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aonas2gy\ekeleghan\CAO Media Releases\Media Packs\Media Pack 2025\"/>
    </mc:Choice>
  </mc:AlternateContent>
  <bookViews>
    <workbookView xWindow="0" yWindow="0" windowWidth="19200" windowHeight="8150" tabRatio="593" activeTab="1"/>
  </bookViews>
  <sheets>
    <sheet name="Table of Contents" sheetId="21" r:id="rId1"/>
    <sheet name="Table 1" sheetId="20" r:id="rId2"/>
    <sheet name="Table 2   " sheetId="23" r:id="rId3"/>
    <sheet name="Table 3" sheetId="15" r:id="rId4"/>
    <sheet name="Table 4" sheetId="14" r:id="rId5"/>
    <sheet name="Table 5" sheetId="13" r:id="rId6"/>
    <sheet name="Table 6" sheetId="10" r:id="rId7"/>
    <sheet name="Table 7" sheetId="9" r:id="rId8"/>
    <sheet name="Table 8" sheetId="7" r:id="rId9"/>
    <sheet name="Table 9" sheetId="22" r:id="rId10"/>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33" i="7" l="1"/>
  <c r="G33" i="7"/>
  <c r="F33" i="7"/>
  <c r="H33" i="7" s="1"/>
  <c r="G32" i="7"/>
  <c r="I32" i="7" s="1"/>
  <c r="F32" i="7"/>
  <c r="H32" i="7" s="1"/>
  <c r="G31" i="7"/>
  <c r="I31" i="7" s="1"/>
  <c r="F31" i="7"/>
  <c r="H31" i="7" s="1"/>
  <c r="E28" i="7"/>
  <c r="D28" i="7"/>
  <c r="C28" i="7"/>
  <c r="G28" i="7" s="1"/>
  <c r="I28" i="7" s="1"/>
  <c r="B28" i="7"/>
  <c r="F28" i="7" s="1"/>
  <c r="H28" i="7" s="1"/>
  <c r="I27" i="7"/>
  <c r="G27" i="7"/>
  <c r="F27" i="7"/>
  <c r="H27" i="7" s="1"/>
  <c r="I26" i="7"/>
  <c r="G26" i="7"/>
  <c r="F26" i="7"/>
  <c r="H26" i="7" s="1"/>
  <c r="G25" i="7"/>
  <c r="I25" i="7" s="1"/>
  <c r="F25" i="7"/>
  <c r="H25" i="7" s="1"/>
  <c r="G24" i="7"/>
  <c r="I24" i="7" s="1"/>
  <c r="F24" i="7"/>
  <c r="H24" i="7" s="1"/>
  <c r="G23" i="7"/>
  <c r="I23" i="7" s="1"/>
  <c r="F23" i="7"/>
  <c r="H23" i="7" s="1"/>
  <c r="G22" i="7"/>
  <c r="I22" i="7" s="1"/>
  <c r="F22" i="7"/>
  <c r="H22" i="7" s="1"/>
  <c r="I21" i="7"/>
  <c r="G21" i="7"/>
  <c r="F21" i="7"/>
  <c r="H21" i="7" s="1"/>
  <c r="I20" i="7"/>
  <c r="G20" i="7"/>
  <c r="F20" i="7"/>
  <c r="H20" i="7" s="1"/>
  <c r="G19" i="7"/>
  <c r="I19" i="7" s="1"/>
  <c r="F19" i="7"/>
  <c r="H19" i="7" s="1"/>
  <c r="G18" i="7"/>
  <c r="I18" i="7" s="1"/>
  <c r="F18" i="7"/>
  <c r="H18" i="7" s="1"/>
  <c r="G17" i="7"/>
  <c r="I17" i="7" s="1"/>
  <c r="F17" i="7"/>
  <c r="H17" i="7" s="1"/>
  <c r="G16" i="7"/>
  <c r="I16" i="7" s="1"/>
  <c r="F16" i="7"/>
  <c r="H16" i="7" s="1"/>
  <c r="I15" i="7"/>
  <c r="G15" i="7"/>
  <c r="F15" i="7"/>
  <c r="H15" i="7" s="1"/>
  <c r="I14" i="7"/>
  <c r="G14" i="7"/>
  <c r="F14" i="7"/>
  <c r="H14" i="7" s="1"/>
  <c r="G13" i="7"/>
  <c r="I13" i="7" s="1"/>
  <c r="F13" i="7"/>
  <c r="H13" i="7" s="1"/>
  <c r="G12" i="7"/>
  <c r="I12" i="7" s="1"/>
  <c r="F12" i="7"/>
  <c r="H12" i="7" s="1"/>
  <c r="G11" i="7"/>
  <c r="I11" i="7" s="1"/>
  <c r="F11" i="7"/>
  <c r="H11" i="7" s="1"/>
  <c r="G10" i="7"/>
  <c r="I10" i="7" s="1"/>
  <c r="F10" i="7"/>
  <c r="H10" i="7" s="1"/>
  <c r="I9" i="7"/>
  <c r="G9" i="7"/>
  <c r="F9" i="7"/>
  <c r="H9" i="7" s="1"/>
  <c r="I8" i="7"/>
  <c r="G8" i="7"/>
  <c r="F8" i="7"/>
  <c r="H8" i="7" s="1"/>
  <c r="G7" i="7"/>
  <c r="I7" i="7" s="1"/>
  <c r="F7" i="7"/>
  <c r="H7" i="7" s="1"/>
  <c r="G6" i="7"/>
  <c r="I6" i="7" s="1"/>
  <c r="F6" i="7"/>
  <c r="H6" i="7" s="1"/>
  <c r="G43" i="9"/>
  <c r="I43" i="9" s="1"/>
  <c r="F43" i="9"/>
  <c r="H43" i="9" s="1"/>
  <c r="G42" i="9"/>
  <c r="I42" i="9" s="1"/>
  <c r="F42" i="9"/>
  <c r="H42" i="9" s="1"/>
  <c r="G41" i="9"/>
  <c r="I41" i="9" s="1"/>
  <c r="F41" i="9"/>
  <c r="H41" i="9" s="1"/>
  <c r="G40" i="9"/>
  <c r="I40" i="9" s="1"/>
  <c r="F40" i="9"/>
  <c r="H40" i="9" s="1"/>
  <c r="H39" i="9"/>
  <c r="G39" i="9"/>
  <c r="I39" i="9" s="1"/>
  <c r="F39" i="9"/>
  <c r="G38" i="9"/>
  <c r="I38" i="9" s="1"/>
  <c r="F38" i="9"/>
  <c r="H38" i="9" s="1"/>
  <c r="G37" i="9"/>
  <c r="I37" i="9" s="1"/>
  <c r="F37" i="9"/>
  <c r="H37" i="9" s="1"/>
  <c r="G36" i="9"/>
  <c r="I36" i="9" s="1"/>
  <c r="F36" i="9"/>
  <c r="H36" i="9" s="1"/>
  <c r="G35" i="9"/>
  <c r="I35" i="9" s="1"/>
  <c r="F35" i="9"/>
  <c r="H35" i="9" s="1"/>
  <c r="C32" i="9"/>
  <c r="G32" i="9" s="1"/>
  <c r="I32" i="9" s="1"/>
  <c r="B32" i="9"/>
  <c r="F32" i="9" s="1"/>
  <c r="H32" i="9" s="1"/>
  <c r="G31" i="9"/>
  <c r="I31" i="9" s="1"/>
  <c r="F31" i="9"/>
  <c r="H31" i="9" s="1"/>
  <c r="I30" i="9"/>
  <c r="H30" i="9"/>
  <c r="G30" i="9"/>
  <c r="F30" i="9"/>
  <c r="G29" i="9"/>
  <c r="I29" i="9" s="1"/>
  <c r="F29" i="9"/>
  <c r="H29" i="9" s="1"/>
  <c r="G28" i="9"/>
  <c r="I28" i="9" s="1"/>
  <c r="F28" i="9"/>
  <c r="H28" i="9" s="1"/>
  <c r="G27" i="9"/>
  <c r="I27" i="9" s="1"/>
  <c r="F27" i="9"/>
  <c r="H27" i="9" s="1"/>
  <c r="H26" i="9"/>
  <c r="G26" i="9"/>
  <c r="I26" i="9" s="1"/>
  <c r="F26" i="9"/>
  <c r="I25" i="9"/>
  <c r="G25" i="9"/>
  <c r="F25" i="9"/>
  <c r="H25" i="9" s="1"/>
  <c r="I24" i="9"/>
  <c r="H24" i="9"/>
  <c r="G24" i="9"/>
  <c r="F24" i="9"/>
  <c r="G23" i="9"/>
  <c r="I23" i="9" s="1"/>
  <c r="F23" i="9"/>
  <c r="H23" i="9" s="1"/>
  <c r="G22" i="9"/>
  <c r="I22" i="9" s="1"/>
  <c r="F22" i="9"/>
  <c r="H22" i="9" s="1"/>
  <c r="G21" i="9"/>
  <c r="I21" i="9" s="1"/>
  <c r="F21" i="9"/>
  <c r="H21" i="9" s="1"/>
  <c r="H20" i="9"/>
  <c r="G20" i="9"/>
  <c r="I20" i="9" s="1"/>
  <c r="F20" i="9"/>
  <c r="G19" i="9"/>
  <c r="I19" i="9" s="1"/>
  <c r="F19" i="9"/>
  <c r="H19" i="9" s="1"/>
  <c r="I18" i="9"/>
  <c r="H18" i="9"/>
  <c r="G18" i="9"/>
  <c r="F18" i="9"/>
  <c r="G17" i="9"/>
  <c r="I17" i="9" s="1"/>
  <c r="F17" i="9"/>
  <c r="H17" i="9" s="1"/>
  <c r="G16" i="9"/>
  <c r="I16" i="9" s="1"/>
  <c r="F16" i="9"/>
  <c r="H16" i="9" s="1"/>
  <c r="G15" i="9"/>
  <c r="I15" i="9" s="1"/>
  <c r="F15" i="9"/>
  <c r="H15" i="9" s="1"/>
  <c r="G14" i="9"/>
  <c r="I14" i="9" s="1"/>
  <c r="F14" i="9"/>
  <c r="H14" i="9" s="1"/>
  <c r="G13" i="9"/>
  <c r="I13" i="9" s="1"/>
  <c r="F13" i="9"/>
  <c r="H13" i="9" s="1"/>
  <c r="I12" i="9"/>
  <c r="H12" i="9"/>
  <c r="G12" i="9"/>
  <c r="F12" i="9"/>
  <c r="G11" i="9"/>
  <c r="I11" i="9" s="1"/>
  <c r="F11" i="9"/>
  <c r="H11" i="9" s="1"/>
  <c r="G10" i="9"/>
  <c r="I10" i="9" s="1"/>
  <c r="F10" i="9"/>
  <c r="H10" i="9" s="1"/>
  <c r="G9" i="9"/>
  <c r="I9" i="9" s="1"/>
  <c r="F9" i="9"/>
  <c r="H9" i="9" s="1"/>
  <c r="G8" i="9"/>
  <c r="I8" i="9" s="1"/>
  <c r="F8" i="9"/>
  <c r="H8" i="9" s="1"/>
  <c r="I7" i="9"/>
  <c r="G7" i="9"/>
  <c r="F7" i="9"/>
  <c r="H7" i="9" s="1"/>
  <c r="I6" i="9"/>
  <c r="H6" i="9"/>
  <c r="G6" i="9"/>
  <c r="F6" i="9"/>
  <c r="I43" i="13"/>
  <c r="H43" i="13"/>
  <c r="G43" i="13"/>
  <c r="F43" i="13"/>
  <c r="I42" i="13"/>
  <c r="G42" i="13"/>
  <c r="F42" i="13"/>
  <c r="H42" i="13" s="1"/>
  <c r="G41" i="13"/>
  <c r="I41" i="13" s="1"/>
  <c r="F41" i="13"/>
  <c r="H41" i="13" s="1"/>
  <c r="I40" i="13"/>
  <c r="G40" i="13"/>
  <c r="F40" i="13"/>
  <c r="H40" i="13" s="1"/>
  <c r="G39" i="13"/>
  <c r="I39" i="13" s="1"/>
  <c r="F39" i="13"/>
  <c r="H39" i="13" s="1"/>
  <c r="G38" i="13"/>
  <c r="I38" i="13" s="1"/>
  <c r="F38" i="13"/>
  <c r="H38" i="13" s="1"/>
  <c r="I37" i="13"/>
  <c r="G37" i="13"/>
  <c r="F37" i="13"/>
  <c r="H37" i="13" s="1"/>
  <c r="G36" i="13"/>
  <c r="I36" i="13" s="1"/>
  <c r="F36" i="13"/>
  <c r="H36" i="13" s="1"/>
  <c r="I35" i="13"/>
  <c r="G35" i="13"/>
  <c r="F35" i="13"/>
  <c r="H35" i="13" s="1"/>
  <c r="C32" i="13"/>
  <c r="G32" i="13" s="1"/>
  <c r="I32" i="13" s="1"/>
  <c r="B32" i="13"/>
  <c r="F32" i="13" s="1"/>
  <c r="H32" i="13" s="1"/>
  <c r="G31" i="13"/>
  <c r="I31" i="13" s="1"/>
  <c r="F31" i="13"/>
  <c r="H31" i="13" s="1"/>
  <c r="I30" i="13"/>
  <c r="H30" i="13"/>
  <c r="G30" i="13"/>
  <c r="F30" i="13"/>
  <c r="G29" i="13"/>
  <c r="I29" i="13" s="1"/>
  <c r="F29" i="13"/>
  <c r="H29" i="13" s="1"/>
  <c r="G28" i="13"/>
  <c r="I28" i="13" s="1"/>
  <c r="F28" i="13"/>
  <c r="H28" i="13" s="1"/>
  <c r="I27" i="13"/>
  <c r="G27" i="13"/>
  <c r="F27" i="13"/>
  <c r="H27" i="13" s="1"/>
  <c r="G26" i="13"/>
  <c r="I26" i="13" s="1"/>
  <c r="F26" i="13"/>
  <c r="H26" i="13" s="1"/>
  <c r="G25" i="13"/>
  <c r="I25" i="13" s="1"/>
  <c r="F25" i="13"/>
  <c r="H25" i="13" s="1"/>
  <c r="I24" i="13"/>
  <c r="H24" i="13"/>
  <c r="G24" i="13"/>
  <c r="F24" i="13"/>
  <c r="G23" i="13"/>
  <c r="I23" i="13" s="1"/>
  <c r="F23" i="13"/>
  <c r="H23" i="13" s="1"/>
  <c r="G22" i="13"/>
  <c r="I22" i="13" s="1"/>
  <c r="F22" i="13"/>
  <c r="H22" i="13" s="1"/>
  <c r="G21" i="13"/>
  <c r="I21" i="13" s="1"/>
  <c r="F21" i="13"/>
  <c r="H21" i="13" s="1"/>
  <c r="G20" i="13"/>
  <c r="I20" i="13" s="1"/>
  <c r="F20" i="13"/>
  <c r="H20" i="13" s="1"/>
  <c r="G19" i="13"/>
  <c r="I19" i="13" s="1"/>
  <c r="F19" i="13"/>
  <c r="H19" i="13" s="1"/>
  <c r="I18" i="13"/>
  <c r="H18" i="13"/>
  <c r="G18" i="13"/>
  <c r="F18" i="13"/>
  <c r="G17" i="13"/>
  <c r="I17" i="13" s="1"/>
  <c r="F17" i="13"/>
  <c r="H17" i="13" s="1"/>
  <c r="G16" i="13"/>
  <c r="I16" i="13" s="1"/>
  <c r="F16" i="13"/>
  <c r="H16" i="13" s="1"/>
  <c r="G15" i="13"/>
  <c r="I15" i="13" s="1"/>
  <c r="F15" i="13"/>
  <c r="H15" i="13" s="1"/>
  <c r="G14" i="13"/>
  <c r="I14" i="13" s="1"/>
  <c r="F14" i="13"/>
  <c r="H14" i="13" s="1"/>
  <c r="G13" i="13"/>
  <c r="I13" i="13" s="1"/>
  <c r="F13" i="13"/>
  <c r="H13" i="13" s="1"/>
  <c r="I12" i="13"/>
  <c r="H12" i="13"/>
  <c r="G12" i="13"/>
  <c r="F12" i="13"/>
  <c r="G11" i="13"/>
  <c r="I11" i="13" s="1"/>
  <c r="F11" i="13"/>
  <c r="H11" i="13" s="1"/>
  <c r="G10" i="13"/>
  <c r="I10" i="13" s="1"/>
  <c r="F10" i="13"/>
  <c r="H10" i="13" s="1"/>
  <c r="G9" i="13"/>
  <c r="I9" i="13" s="1"/>
  <c r="F9" i="13"/>
  <c r="H9" i="13" s="1"/>
  <c r="G8" i="13"/>
  <c r="I8" i="13" s="1"/>
  <c r="F8" i="13"/>
  <c r="H8" i="13" s="1"/>
  <c r="G7" i="13"/>
  <c r="I7" i="13" s="1"/>
  <c r="F7" i="13"/>
  <c r="H7" i="13" s="1"/>
  <c r="I6" i="13"/>
  <c r="H6" i="13"/>
  <c r="G6" i="13"/>
  <c r="F6" i="13"/>
  <c r="G44" i="15" l="1"/>
  <c r="I44" i="15" s="1"/>
  <c r="F44" i="15"/>
  <c r="H44" i="15" s="1"/>
  <c r="I43" i="15"/>
  <c r="G43" i="15"/>
  <c r="F43" i="15"/>
  <c r="H43" i="15" s="1"/>
  <c r="I42" i="15"/>
  <c r="G42" i="15"/>
  <c r="F42" i="15"/>
  <c r="H42" i="15" s="1"/>
  <c r="G41" i="15"/>
  <c r="I41" i="15" s="1"/>
  <c r="F41" i="15"/>
  <c r="H41" i="15" s="1"/>
  <c r="G40" i="15"/>
  <c r="I40" i="15" s="1"/>
  <c r="F40" i="15"/>
  <c r="H40" i="15" s="1"/>
  <c r="G39" i="15"/>
  <c r="I39" i="15" s="1"/>
  <c r="F39" i="15"/>
  <c r="H39" i="15" s="1"/>
  <c r="G38" i="15"/>
  <c r="I38" i="15" s="1"/>
  <c r="F38" i="15"/>
  <c r="H38" i="15" s="1"/>
  <c r="G37" i="15"/>
  <c r="I37" i="15" s="1"/>
  <c r="F37" i="15"/>
  <c r="H37" i="15" s="1"/>
  <c r="G36" i="15"/>
  <c r="I36" i="15" s="1"/>
  <c r="F36" i="15"/>
  <c r="H36" i="15" s="1"/>
  <c r="E33" i="15"/>
  <c r="D33" i="15"/>
  <c r="C33" i="15"/>
  <c r="G33" i="15" s="1"/>
  <c r="I33" i="15" s="1"/>
  <c r="B33" i="15"/>
  <c r="F33" i="15" s="1"/>
  <c r="H33" i="15" s="1"/>
  <c r="G31" i="15"/>
  <c r="I31" i="15" s="1"/>
  <c r="F31" i="15"/>
  <c r="H31" i="15" s="1"/>
  <c r="G30" i="15"/>
  <c r="I30" i="15" s="1"/>
  <c r="F30" i="15"/>
  <c r="H30" i="15" s="1"/>
  <c r="G29" i="15"/>
  <c r="I29" i="15" s="1"/>
  <c r="F29" i="15"/>
  <c r="H29" i="15" s="1"/>
  <c r="G28" i="15"/>
  <c r="I28" i="15" s="1"/>
  <c r="F28" i="15"/>
  <c r="H28" i="15" s="1"/>
  <c r="G27" i="15"/>
  <c r="I27" i="15" s="1"/>
  <c r="F27" i="15"/>
  <c r="H27" i="15" s="1"/>
  <c r="G26" i="15"/>
  <c r="I26" i="15" s="1"/>
  <c r="F26" i="15"/>
  <c r="H26" i="15" s="1"/>
  <c r="G25" i="15"/>
  <c r="I25" i="15" s="1"/>
  <c r="F25" i="15"/>
  <c r="H25" i="15" s="1"/>
  <c r="G24" i="15"/>
  <c r="I24" i="15" s="1"/>
  <c r="F24" i="15"/>
  <c r="H24" i="15" s="1"/>
  <c r="G23" i="15"/>
  <c r="I23" i="15" s="1"/>
  <c r="F23" i="15"/>
  <c r="H23" i="15" s="1"/>
  <c r="G22" i="15"/>
  <c r="I22" i="15" s="1"/>
  <c r="F22" i="15"/>
  <c r="H22" i="15" s="1"/>
  <c r="G21" i="15"/>
  <c r="I21" i="15" s="1"/>
  <c r="F21" i="15"/>
  <c r="H21" i="15" s="1"/>
  <c r="H20" i="15"/>
  <c r="G20" i="15"/>
  <c r="I20" i="15" s="1"/>
  <c r="F20" i="15"/>
  <c r="G19" i="15"/>
  <c r="I19" i="15" s="1"/>
  <c r="F19" i="15"/>
  <c r="H19" i="15" s="1"/>
  <c r="G18" i="15"/>
  <c r="I18" i="15" s="1"/>
  <c r="F18" i="15"/>
  <c r="H18" i="15" s="1"/>
  <c r="G17" i="15"/>
  <c r="I17" i="15" s="1"/>
  <c r="F17" i="15"/>
  <c r="H17" i="15" s="1"/>
  <c r="G16" i="15"/>
  <c r="I16" i="15" s="1"/>
  <c r="F16" i="15"/>
  <c r="H16" i="15" s="1"/>
  <c r="G15" i="15"/>
  <c r="I15" i="15" s="1"/>
  <c r="F15" i="15"/>
  <c r="H15" i="15" s="1"/>
  <c r="I14" i="15"/>
  <c r="G14" i="15"/>
  <c r="F14" i="15"/>
  <c r="H14" i="15" s="1"/>
  <c r="G13" i="15"/>
  <c r="I13" i="15" s="1"/>
  <c r="F13" i="15"/>
  <c r="H13" i="15" s="1"/>
  <c r="G12" i="15"/>
  <c r="I12" i="15" s="1"/>
  <c r="F12" i="15"/>
  <c r="H12" i="15" s="1"/>
  <c r="G11" i="15"/>
  <c r="I11" i="15" s="1"/>
  <c r="F11" i="15"/>
  <c r="H11" i="15" s="1"/>
  <c r="G10" i="15"/>
  <c r="I10" i="15" s="1"/>
  <c r="F10" i="15"/>
  <c r="H10" i="15" s="1"/>
  <c r="G9" i="15"/>
  <c r="I9" i="15" s="1"/>
  <c r="F9" i="15"/>
  <c r="H9" i="15" s="1"/>
  <c r="G8" i="15"/>
  <c r="I8" i="15" s="1"/>
  <c r="F8" i="15"/>
  <c r="H8" i="15" s="1"/>
  <c r="G7" i="15"/>
  <c r="I7" i="15" s="1"/>
  <c r="F7" i="15"/>
  <c r="H7" i="15" s="1"/>
  <c r="G6" i="15"/>
  <c r="I6" i="15" s="1"/>
  <c r="F6" i="15"/>
  <c r="H6" i="15" s="1"/>
  <c r="J43" i="23"/>
  <c r="M43" i="23" s="1"/>
  <c r="I43" i="23"/>
  <c r="L43" i="23" s="1"/>
  <c r="H43" i="23"/>
  <c r="K43" i="23" s="1"/>
  <c r="J41" i="23"/>
  <c r="M41" i="23" s="1"/>
  <c r="I41" i="23"/>
  <c r="L41" i="23" s="1"/>
  <c r="H41" i="23"/>
  <c r="K41" i="23" s="1"/>
  <c r="J40" i="23"/>
  <c r="M40" i="23" s="1"/>
  <c r="I40" i="23"/>
  <c r="L40" i="23" s="1"/>
  <c r="H40" i="23"/>
  <c r="K40" i="23" s="1"/>
  <c r="J39" i="23"/>
  <c r="M39" i="23" s="1"/>
  <c r="I39" i="23"/>
  <c r="L39" i="23" s="1"/>
  <c r="H39" i="23"/>
  <c r="K39" i="23" s="1"/>
  <c r="J38" i="23"/>
  <c r="M38" i="23" s="1"/>
  <c r="I38" i="23"/>
  <c r="L38" i="23" s="1"/>
  <c r="H38" i="23"/>
  <c r="K38" i="23" s="1"/>
  <c r="J37" i="23"/>
  <c r="M37" i="23" s="1"/>
  <c r="I37" i="23"/>
  <c r="L37" i="23" s="1"/>
  <c r="H37" i="23"/>
  <c r="K37" i="23" s="1"/>
  <c r="J36" i="23"/>
  <c r="M36" i="23" s="1"/>
  <c r="I36" i="23"/>
  <c r="L36" i="23" s="1"/>
  <c r="H36" i="23"/>
  <c r="K36" i="23" s="1"/>
  <c r="J34" i="23"/>
  <c r="M34" i="23" s="1"/>
  <c r="I34" i="23"/>
  <c r="L34" i="23" s="1"/>
  <c r="H34" i="23"/>
  <c r="K34" i="23" s="1"/>
  <c r="J33" i="23"/>
  <c r="M33" i="23" s="1"/>
  <c r="I33" i="23"/>
  <c r="L33" i="23" s="1"/>
  <c r="H33" i="23"/>
  <c r="K33" i="23" s="1"/>
  <c r="J32" i="23"/>
  <c r="M32" i="23" s="1"/>
  <c r="I32" i="23"/>
  <c r="L32" i="23" s="1"/>
  <c r="H32" i="23"/>
  <c r="K32" i="23" s="1"/>
  <c r="J31" i="23"/>
  <c r="M31" i="23" s="1"/>
  <c r="I31" i="23"/>
  <c r="L31" i="23" s="1"/>
  <c r="H31" i="23"/>
  <c r="K31" i="23" s="1"/>
  <c r="J30" i="23"/>
  <c r="M30" i="23" s="1"/>
  <c r="I30" i="23"/>
  <c r="L30" i="23" s="1"/>
  <c r="H30" i="23"/>
  <c r="K30" i="23" s="1"/>
  <c r="J29" i="23"/>
  <c r="M29" i="23" s="1"/>
  <c r="I29" i="23"/>
  <c r="L29" i="23" s="1"/>
  <c r="H29" i="23"/>
  <c r="K29" i="23" s="1"/>
  <c r="J28" i="23"/>
  <c r="M28" i="23" s="1"/>
  <c r="I28" i="23"/>
  <c r="L28" i="23" s="1"/>
  <c r="H28" i="23"/>
  <c r="K28" i="23" s="1"/>
  <c r="J27" i="23"/>
  <c r="M27" i="23" s="1"/>
  <c r="I27" i="23"/>
  <c r="L27" i="23" s="1"/>
  <c r="H27" i="23"/>
  <c r="K27" i="23" s="1"/>
  <c r="K26" i="23"/>
  <c r="J26" i="23"/>
  <c r="M26" i="23" s="1"/>
  <c r="I26" i="23"/>
  <c r="L26" i="23" s="1"/>
  <c r="H26" i="23"/>
  <c r="J25" i="23"/>
  <c r="M25" i="23" s="1"/>
  <c r="I25" i="23"/>
  <c r="L25" i="23" s="1"/>
  <c r="H25" i="23"/>
  <c r="K25" i="23" s="1"/>
  <c r="J24" i="23"/>
  <c r="M24" i="23" s="1"/>
  <c r="I24" i="23"/>
  <c r="L24" i="23" s="1"/>
  <c r="H24" i="23"/>
  <c r="K24" i="23" s="1"/>
  <c r="J23" i="23"/>
  <c r="M23" i="23" s="1"/>
  <c r="I23" i="23"/>
  <c r="L23" i="23" s="1"/>
  <c r="H23" i="23"/>
  <c r="K23" i="23" s="1"/>
  <c r="M22" i="23"/>
  <c r="J22" i="23"/>
  <c r="I22" i="23"/>
  <c r="L22" i="23" s="1"/>
  <c r="H22" i="23"/>
  <c r="K22" i="23" s="1"/>
  <c r="J21" i="23"/>
  <c r="M21" i="23" s="1"/>
  <c r="I21" i="23"/>
  <c r="L21" i="23" s="1"/>
  <c r="H21" i="23"/>
  <c r="K21" i="23" s="1"/>
  <c r="J20" i="23"/>
  <c r="M20" i="23" s="1"/>
  <c r="I20" i="23"/>
  <c r="L20" i="23" s="1"/>
  <c r="H20" i="23"/>
  <c r="K20" i="23" s="1"/>
  <c r="J19" i="23"/>
  <c r="M19" i="23" s="1"/>
  <c r="I19" i="23"/>
  <c r="L19" i="23" s="1"/>
  <c r="H19" i="23"/>
  <c r="K19" i="23" s="1"/>
  <c r="J18" i="23"/>
  <c r="M18" i="23" s="1"/>
  <c r="I18" i="23"/>
  <c r="L18" i="23" s="1"/>
  <c r="H18" i="23"/>
  <c r="K18" i="23" s="1"/>
  <c r="J17" i="23"/>
  <c r="M17" i="23" s="1"/>
  <c r="I17" i="23"/>
  <c r="L17" i="23" s="1"/>
  <c r="H17" i="23"/>
  <c r="K17" i="23" s="1"/>
  <c r="J16" i="23"/>
  <c r="M16" i="23" s="1"/>
  <c r="I16" i="23"/>
  <c r="L16" i="23" s="1"/>
  <c r="H16" i="23"/>
  <c r="K16" i="23" s="1"/>
  <c r="J15" i="23"/>
  <c r="M15" i="23" s="1"/>
  <c r="I15" i="23"/>
  <c r="L15" i="23" s="1"/>
  <c r="H15" i="23"/>
  <c r="K15" i="23" s="1"/>
  <c r="J14" i="23"/>
  <c r="M14" i="23" s="1"/>
  <c r="I14" i="23"/>
  <c r="L14" i="23" s="1"/>
  <c r="H14" i="23"/>
  <c r="K14" i="23" s="1"/>
  <c r="J13" i="23"/>
  <c r="M13" i="23" s="1"/>
  <c r="I13" i="23"/>
  <c r="L13" i="23" s="1"/>
  <c r="H13" i="23"/>
  <c r="K13" i="23" s="1"/>
  <c r="J12" i="23"/>
  <c r="M12" i="23" s="1"/>
  <c r="I12" i="23"/>
  <c r="L12" i="23" s="1"/>
  <c r="H12" i="23"/>
  <c r="K12" i="23" s="1"/>
  <c r="J11" i="23"/>
  <c r="M11" i="23" s="1"/>
  <c r="I11" i="23"/>
  <c r="L11" i="23" s="1"/>
  <c r="H11" i="23"/>
  <c r="K11" i="23" s="1"/>
  <c r="J10" i="23"/>
  <c r="M10" i="23" s="1"/>
  <c r="I10" i="23"/>
  <c r="L10" i="23" s="1"/>
  <c r="H10" i="23"/>
  <c r="K10" i="23" s="1"/>
  <c r="J9" i="23"/>
  <c r="M9" i="23" s="1"/>
  <c r="I9" i="23"/>
  <c r="L9" i="23" s="1"/>
  <c r="H9" i="23"/>
  <c r="K9" i="23" s="1"/>
  <c r="J8" i="23"/>
  <c r="M8" i="23" s="1"/>
  <c r="I8" i="23"/>
  <c r="L8" i="23" s="1"/>
  <c r="H8" i="23"/>
  <c r="K8" i="23" s="1"/>
  <c r="J7" i="23"/>
  <c r="M7" i="23" s="1"/>
  <c r="I7" i="23"/>
  <c r="L7" i="23" s="1"/>
  <c r="H7" i="23"/>
  <c r="K7" i="23" s="1"/>
  <c r="J6" i="23"/>
  <c r="M6" i="23" s="1"/>
  <c r="I6" i="23"/>
  <c r="L6" i="23" s="1"/>
  <c r="H6" i="23"/>
  <c r="K6" i="23" s="1"/>
  <c r="J5" i="23"/>
  <c r="M5" i="23" s="1"/>
  <c r="I5" i="23"/>
  <c r="L5" i="23" s="1"/>
  <c r="H5" i="23"/>
  <c r="K5" i="23" s="1"/>
  <c r="G33" i="10" l="1"/>
  <c r="I33" i="10" s="1"/>
  <c r="F33" i="10"/>
  <c r="H33" i="10" s="1"/>
  <c r="G32" i="10"/>
  <c r="I32" i="10" s="1"/>
  <c r="F32" i="10"/>
  <c r="H32" i="10" s="1"/>
  <c r="G31" i="10"/>
  <c r="I31" i="10" s="1"/>
  <c r="F31" i="10"/>
  <c r="H31" i="10" s="1"/>
  <c r="C28" i="10"/>
  <c r="G28" i="10" s="1"/>
  <c r="I28" i="10" s="1"/>
  <c r="B28" i="10"/>
  <c r="F28" i="10" s="1"/>
  <c r="H28" i="10" s="1"/>
  <c r="I27" i="10"/>
  <c r="H27" i="10"/>
  <c r="G27" i="10"/>
  <c r="F27" i="10"/>
  <c r="I26" i="10"/>
  <c r="H26" i="10"/>
  <c r="G26" i="10"/>
  <c r="F26" i="10"/>
  <c r="G25" i="10"/>
  <c r="I25" i="10" s="1"/>
  <c r="F25" i="10"/>
  <c r="H25" i="10" s="1"/>
  <c r="G24" i="10"/>
  <c r="I24" i="10" s="1"/>
  <c r="F24" i="10"/>
  <c r="H24" i="10" s="1"/>
  <c r="G23" i="10"/>
  <c r="I23" i="10" s="1"/>
  <c r="F23" i="10"/>
  <c r="H23" i="10" s="1"/>
  <c r="G22" i="10"/>
  <c r="I22" i="10" s="1"/>
  <c r="F22" i="10"/>
  <c r="H22" i="10" s="1"/>
  <c r="H21" i="10"/>
  <c r="G21" i="10"/>
  <c r="I21" i="10" s="1"/>
  <c r="F21" i="10"/>
  <c r="I20" i="10"/>
  <c r="H20" i="10"/>
  <c r="G20" i="10"/>
  <c r="F20" i="10"/>
  <c r="G19" i="10"/>
  <c r="I19" i="10" s="1"/>
  <c r="F19" i="10"/>
  <c r="H19" i="10" s="1"/>
  <c r="G18" i="10"/>
  <c r="I18" i="10" s="1"/>
  <c r="F18" i="10"/>
  <c r="H18" i="10" s="1"/>
  <c r="G17" i="10"/>
  <c r="I17" i="10" s="1"/>
  <c r="F17" i="10"/>
  <c r="H17" i="10" s="1"/>
  <c r="G16" i="10"/>
  <c r="I16" i="10" s="1"/>
  <c r="F16" i="10"/>
  <c r="H16" i="10" s="1"/>
  <c r="H15" i="10"/>
  <c r="G15" i="10"/>
  <c r="I15" i="10" s="1"/>
  <c r="F15" i="10"/>
  <c r="I14" i="10"/>
  <c r="H14" i="10"/>
  <c r="G14" i="10"/>
  <c r="F14" i="10"/>
  <c r="G13" i="10"/>
  <c r="I13" i="10" s="1"/>
  <c r="F13" i="10"/>
  <c r="H13" i="10" s="1"/>
  <c r="G12" i="10"/>
  <c r="I12" i="10" s="1"/>
  <c r="F12" i="10"/>
  <c r="H12" i="10" s="1"/>
  <c r="G11" i="10"/>
  <c r="I11" i="10" s="1"/>
  <c r="F11" i="10"/>
  <c r="H11" i="10" s="1"/>
  <c r="G10" i="10"/>
  <c r="I10" i="10" s="1"/>
  <c r="F10" i="10"/>
  <c r="H10" i="10" s="1"/>
  <c r="G9" i="10"/>
  <c r="I9" i="10" s="1"/>
  <c r="F9" i="10"/>
  <c r="H9" i="10" s="1"/>
  <c r="I8" i="10"/>
  <c r="H8" i="10"/>
  <c r="G8" i="10"/>
  <c r="F8" i="10"/>
  <c r="G7" i="10"/>
  <c r="I7" i="10" s="1"/>
  <c r="F7" i="10"/>
  <c r="H7" i="10" s="1"/>
  <c r="G6" i="10"/>
  <c r="I6" i="10" s="1"/>
  <c r="F6" i="10"/>
  <c r="H6" i="10" s="1"/>
  <c r="E27" i="14" l="1"/>
  <c r="D27" i="14"/>
  <c r="G32" i="14"/>
  <c r="I32" i="14" s="1"/>
  <c r="F32" i="14"/>
  <c r="H32" i="14" s="1"/>
  <c r="G31" i="14"/>
  <c r="I31" i="14" s="1"/>
  <c r="F31" i="14"/>
  <c r="H31" i="14" s="1"/>
  <c r="G30" i="14"/>
  <c r="I30" i="14" s="1"/>
  <c r="F30" i="14"/>
  <c r="H30" i="14" s="1"/>
  <c r="C27" i="14"/>
  <c r="G27" i="14" s="1"/>
  <c r="I27" i="14" s="1"/>
  <c r="B27" i="14"/>
  <c r="F27" i="14" s="1"/>
  <c r="H27" i="14" s="1"/>
  <c r="G26" i="14"/>
  <c r="I26" i="14" s="1"/>
  <c r="F26" i="14"/>
  <c r="H26" i="14" s="1"/>
  <c r="G25" i="14"/>
  <c r="I25" i="14" s="1"/>
  <c r="F25" i="14"/>
  <c r="H25" i="14" s="1"/>
  <c r="G24" i="14"/>
  <c r="I24" i="14" s="1"/>
  <c r="F24" i="14"/>
  <c r="H24" i="14" s="1"/>
  <c r="G23" i="14"/>
  <c r="I23" i="14" s="1"/>
  <c r="F23" i="14"/>
  <c r="H23" i="14" s="1"/>
  <c r="G22" i="14"/>
  <c r="I22" i="14" s="1"/>
  <c r="F22" i="14"/>
  <c r="H22" i="14" s="1"/>
  <c r="G21" i="14"/>
  <c r="I21" i="14" s="1"/>
  <c r="F21" i="14"/>
  <c r="H21" i="14" s="1"/>
  <c r="G20" i="14"/>
  <c r="I20" i="14" s="1"/>
  <c r="F20" i="14"/>
  <c r="H20" i="14" s="1"/>
  <c r="G19" i="14"/>
  <c r="I19" i="14" s="1"/>
  <c r="F19" i="14"/>
  <c r="H19" i="14" s="1"/>
  <c r="G18" i="14"/>
  <c r="I18" i="14" s="1"/>
  <c r="F18" i="14"/>
  <c r="H18" i="14" s="1"/>
  <c r="G17" i="14"/>
  <c r="I17" i="14" s="1"/>
  <c r="F17" i="14"/>
  <c r="H17" i="14" s="1"/>
  <c r="G16" i="14"/>
  <c r="I16" i="14" s="1"/>
  <c r="F16" i="14"/>
  <c r="H16" i="14" s="1"/>
  <c r="G15" i="14"/>
  <c r="I15" i="14" s="1"/>
  <c r="F15" i="14"/>
  <c r="H15" i="14" s="1"/>
  <c r="G14" i="14"/>
  <c r="I14" i="14" s="1"/>
  <c r="F14" i="14"/>
  <c r="H14" i="14" s="1"/>
  <c r="G13" i="14"/>
  <c r="I13" i="14" s="1"/>
  <c r="F13" i="14"/>
  <c r="H13" i="14" s="1"/>
  <c r="G12" i="14"/>
  <c r="I12" i="14" s="1"/>
  <c r="F12" i="14"/>
  <c r="H12" i="14" s="1"/>
  <c r="G11" i="14"/>
  <c r="I11" i="14" s="1"/>
  <c r="F11" i="14"/>
  <c r="H11" i="14" s="1"/>
  <c r="G10" i="14"/>
  <c r="I10" i="14" s="1"/>
  <c r="F10" i="14"/>
  <c r="H10" i="14" s="1"/>
  <c r="G9" i="14"/>
  <c r="I9" i="14" s="1"/>
  <c r="F9" i="14"/>
  <c r="H9" i="14" s="1"/>
  <c r="G8" i="14"/>
  <c r="I8" i="14" s="1"/>
  <c r="F8" i="14"/>
  <c r="H8" i="14" s="1"/>
  <c r="G7" i="14"/>
  <c r="I7" i="14" s="1"/>
  <c r="F7" i="14"/>
  <c r="H7" i="14" s="1"/>
  <c r="H6" i="14"/>
  <c r="G6" i="14"/>
  <c r="I6" i="14" s="1"/>
  <c r="F6" i="14"/>
</calcChain>
</file>

<file path=xl/sharedStrings.xml><?xml version="1.0" encoding="utf-8"?>
<sst xmlns="http://schemas.openxmlformats.org/spreadsheetml/2006/main" count="5072" uniqueCount="2560">
  <si>
    <t>Region</t>
  </si>
  <si>
    <t>Subtotals</t>
  </si>
  <si>
    <t>26 County</t>
  </si>
  <si>
    <t>Connacht</t>
  </si>
  <si>
    <t>Island of Ireland</t>
  </si>
  <si>
    <t>Total Applications</t>
  </si>
  <si>
    <t>Ulster (3)</t>
  </si>
  <si>
    <t>Leinster</t>
  </si>
  <si>
    <t>Munster</t>
  </si>
  <si>
    <t>Carlow</t>
  </si>
  <si>
    <t>Cavan</t>
  </si>
  <si>
    <t>Clare</t>
  </si>
  <si>
    <t>Cork</t>
  </si>
  <si>
    <t>Donegal</t>
  </si>
  <si>
    <t>Dublin</t>
  </si>
  <si>
    <t>Galway</t>
  </si>
  <si>
    <t>Kerry</t>
  </si>
  <si>
    <t>Kildare</t>
  </si>
  <si>
    <t>Kilkenny</t>
  </si>
  <si>
    <t>Laois</t>
  </si>
  <si>
    <t>Leitrim</t>
  </si>
  <si>
    <t>Limerick</t>
  </si>
  <si>
    <t>Longford</t>
  </si>
  <si>
    <t>Louth</t>
  </si>
  <si>
    <t>Mayo</t>
  </si>
  <si>
    <t>Meath</t>
  </si>
  <si>
    <t>Monaghan</t>
  </si>
  <si>
    <t>Offaly</t>
  </si>
  <si>
    <t>Roscommon</t>
  </si>
  <si>
    <t>Sligo</t>
  </si>
  <si>
    <t>Tipperary</t>
  </si>
  <si>
    <t>Waterford</t>
  </si>
  <si>
    <t>Wexford</t>
  </si>
  <si>
    <t>Wicklow</t>
  </si>
  <si>
    <t>Northern Ireland</t>
  </si>
  <si>
    <t>British</t>
  </si>
  <si>
    <t>Other EU Countries</t>
  </si>
  <si>
    <t>Difference</t>
  </si>
  <si>
    <t>Percentage Change</t>
  </si>
  <si>
    <t>Westmeath</t>
  </si>
  <si>
    <t>Total Mentions</t>
  </si>
  <si>
    <t>First Preferences</t>
  </si>
  <si>
    <t>(011) Education</t>
  </si>
  <si>
    <t>(021) Arts</t>
  </si>
  <si>
    <t>(022) Humanities (except languages)</t>
  </si>
  <si>
    <t>(031) Social and behavioural sciences</t>
  </si>
  <si>
    <t>(032) Journalism and information</t>
  </si>
  <si>
    <t>(041) Business and administration</t>
  </si>
  <si>
    <t>(042) Law</t>
  </si>
  <si>
    <t>(051) Biological and related sciences</t>
  </si>
  <si>
    <t>(052) Environment</t>
  </si>
  <si>
    <t>(053) Physical sciences</t>
  </si>
  <si>
    <t>(061) Information and Communication Technologies (ICTs)</t>
  </si>
  <si>
    <t>(071) Engineering and engineering trades</t>
  </si>
  <si>
    <t>(072) Manufacturing and processing</t>
  </si>
  <si>
    <t>(073) Architecture and construction</t>
  </si>
  <si>
    <t>(081) Agriculture</t>
  </si>
  <si>
    <t>(084) Veterinary</t>
  </si>
  <si>
    <t>(088) Interdisciplinary programmes and qualifications involving agriculture, forestry and veterinary</t>
  </si>
  <si>
    <t>(091) Health</t>
  </si>
  <si>
    <t>(092) Welfare</t>
  </si>
  <si>
    <t>(101) Personal services</t>
  </si>
  <si>
    <t>(102) Hygiene and occupational health services</t>
  </si>
  <si>
    <t>(104) Transport services</t>
  </si>
  <si>
    <t>(003) Dentistry (including Dental Nursing and Hygiene)</t>
  </si>
  <si>
    <t>(006) Pharmacy (including Pharmacy Technician)</t>
  </si>
  <si>
    <t>(007) Art, Design and Media (techniques and production)</t>
  </si>
  <si>
    <t>Isced Narrow Field</t>
  </si>
  <si>
    <t>(023) Languages</t>
  </si>
  <si>
    <t>(028) Interdisciplinary programmes and qualifications involving arts and humanities</t>
  </si>
  <si>
    <t>(054) Mathematics and statistics</t>
  </si>
  <si>
    <t>(058) Interdisciplinary programmes and qualifications involving natural sciences, Mathematics and statistics</t>
  </si>
  <si>
    <t>(001) Primary Education</t>
  </si>
  <si>
    <t>(002) Secondary Education</t>
  </si>
  <si>
    <t>(004) Medicine</t>
  </si>
  <si>
    <t>(005) Nursing and midwifery</t>
  </si>
  <si>
    <t>Specialist Groups</t>
  </si>
  <si>
    <t xml:space="preserve">Table Of Contents </t>
  </si>
  <si>
    <t>Click Here</t>
  </si>
  <si>
    <t>(008) Veterinary Medicine</t>
  </si>
  <si>
    <t>Course Classification</t>
  </si>
  <si>
    <t>(009) Physiotherapy</t>
  </si>
  <si>
    <t>Total Offers</t>
  </si>
  <si>
    <t xml:space="preserve">Year    </t>
  </si>
  <si>
    <t xml:space="preserve">Applicants </t>
  </si>
  <si>
    <t>Total nett acceptances</t>
  </si>
  <si>
    <t>HEIs</t>
  </si>
  <si>
    <t>Courses  (L8/L76)</t>
  </si>
  <si>
    <t>(not avail)</t>
  </si>
  <si>
    <t>-</t>
  </si>
  <si>
    <t>“</t>
  </si>
  <si>
    <t>152/233*</t>
  </si>
  <si>
    <t>176/244</t>
  </si>
  <si>
    <t>188/258</t>
  </si>
  <si>
    <t>203/270</t>
  </si>
  <si>
    <t>225/285</t>
  </si>
  <si>
    <t>246/297*</t>
  </si>
  <si>
    <t>261/337</t>
  </si>
  <si>
    <t>325/338</t>
  </si>
  <si>
    <t>368/352</t>
  </si>
  <si>
    <t>387/374</t>
  </si>
  <si>
    <t>416/343</t>
  </si>
  <si>
    <t>458/328</t>
  </si>
  <si>
    <t>542/316</t>
  </si>
  <si>
    <t>583/312</t>
  </si>
  <si>
    <t>581/350</t>
  </si>
  <si>
    <t>664/378</t>
  </si>
  <si>
    <t>723/386</t>
  </si>
  <si>
    <t>778/407</t>
  </si>
  <si>
    <t>825/410</t>
  </si>
  <si>
    <t>851/428</t>
  </si>
  <si>
    <t>843/443</t>
  </si>
  <si>
    <t>877/448</t>
  </si>
  <si>
    <t>919/456</t>
  </si>
  <si>
    <t>943/472</t>
  </si>
  <si>
    <t>925/472</t>
  </si>
  <si>
    <t>934/464</t>
  </si>
  <si>
    <t>866/457</t>
  </si>
  <si>
    <t>904/471</t>
  </si>
  <si>
    <t xml:space="preserve">Table 6 Number of Level 7/6 Offers and First Preferences Offers by Course Classification </t>
  </si>
  <si>
    <t xml:space="preserve">Table 5: Number of Level 8 Offers and First Preference offers by Course Classification </t>
  </si>
  <si>
    <t xml:space="preserve">Table 6: Number of Level 7/6 Offers and First Preferences Offers by Course Classification </t>
  </si>
  <si>
    <t xml:space="preserve">Table 7: Number of Level 8 Net Acceptances and First Preference Nett Acceptances by Course Classification </t>
  </si>
  <si>
    <t xml:space="preserve">Table 8: Number of Level 7/6 Net Acceptancess and First Preferences Nett Acceptances by Course Classification </t>
  </si>
  <si>
    <t xml:space="preserve">Table 9: List of CAO courses by Course Classification </t>
  </si>
  <si>
    <t>Table 9: List of CAO course codes with level, title and classification</t>
  </si>
  <si>
    <t>CAO Course Code</t>
  </si>
  <si>
    <t>Course Level</t>
  </si>
  <si>
    <t>ISCEDf Classification</t>
  </si>
  <si>
    <t>Specialist Group Classification</t>
  </si>
  <si>
    <t>CAO Course Title</t>
  </si>
  <si>
    <r>
      <t>998/461</t>
    </r>
    <r>
      <rPr>
        <vertAlign val="superscript"/>
        <sz val="11"/>
        <color theme="1"/>
        <rFont val="Calibri"/>
        <family val="2"/>
        <scheme val="minor"/>
      </rPr>
      <t>#</t>
    </r>
  </si>
  <si>
    <t>Other Non EU Countries</t>
  </si>
  <si>
    <t>1,029/437</t>
  </si>
  <si>
    <t>AC120</t>
  </si>
  <si>
    <t>International Business</t>
  </si>
  <si>
    <t>AC137</t>
  </si>
  <si>
    <t>Liberal Arts</t>
  </si>
  <si>
    <t>AD101</t>
  </si>
  <si>
    <t>AD102</t>
  </si>
  <si>
    <t>AD103</t>
  </si>
  <si>
    <t>AD202</t>
  </si>
  <si>
    <t>(002) Secondary Education &amp; (007) Art, Design and Media (techniques and production)</t>
  </si>
  <si>
    <t>AD211</t>
  </si>
  <si>
    <t>AD212</t>
  </si>
  <si>
    <t>AD215</t>
  </si>
  <si>
    <t>Visual Culture</t>
  </si>
  <si>
    <t>AD217</t>
  </si>
  <si>
    <t>AD222</t>
  </si>
  <si>
    <t>Pharmacy Technician</t>
  </si>
  <si>
    <t>Dental Nursing</t>
  </si>
  <si>
    <t>Business</t>
  </si>
  <si>
    <t>Culinary Arts</t>
  </si>
  <si>
    <t>Computer Engineering</t>
  </si>
  <si>
    <t>Mechanical Engineering</t>
  </si>
  <si>
    <t>Automation and Robotics</t>
  </si>
  <si>
    <t>Music and Sound Engineering</t>
  </si>
  <si>
    <t>Civil Engineering</t>
  </si>
  <si>
    <t>Biotechnology</t>
  </si>
  <si>
    <t>Veterinary Nursing</t>
  </si>
  <si>
    <t>Pharmaceutical Sciences (Drug Development and Analysis)</t>
  </si>
  <si>
    <t>Exercise and Health Science</t>
  </si>
  <si>
    <t>Digital Marketing</t>
  </si>
  <si>
    <t>Applied Social Studies in Social Care</t>
  </si>
  <si>
    <t>Quantity Surveying</t>
  </si>
  <si>
    <t>General Nursing</t>
  </si>
  <si>
    <t>Mental Health Nursing</t>
  </si>
  <si>
    <t>Pharmacology</t>
  </si>
  <si>
    <t>Nutrition and Health Science</t>
  </si>
  <si>
    <t>Sports Science with Exercise Physiology</t>
  </si>
  <si>
    <t>Microbiology</t>
  </si>
  <si>
    <t>Pharmaceutical Sciences</t>
  </si>
  <si>
    <t>Athletic and Rehabilitation Therapy</t>
  </si>
  <si>
    <t>Bioveterinary Science</t>
  </si>
  <si>
    <t>Physical Activity and Health Science</t>
  </si>
  <si>
    <t>Culinary Entrepreneurship</t>
  </si>
  <si>
    <t>Business and Law</t>
  </si>
  <si>
    <t>Accounting</t>
  </si>
  <si>
    <t>Social Care Practice</t>
  </si>
  <si>
    <t>Applied Psychology</t>
  </si>
  <si>
    <t>Nutrition, Food and Business Management</t>
  </si>
  <si>
    <t>Home Economics</t>
  </si>
  <si>
    <t>Intellectual Disability Nursing</t>
  </si>
  <si>
    <t>BY001</t>
  </si>
  <si>
    <t>BY002</t>
  </si>
  <si>
    <t>CK101</t>
  </si>
  <si>
    <t>Arts - 3 years</t>
  </si>
  <si>
    <t>CK102</t>
  </si>
  <si>
    <t>Social Science</t>
  </si>
  <si>
    <t>CK104</t>
  </si>
  <si>
    <t>CK105</t>
  </si>
  <si>
    <t>Film and Screen Media - 3 years or 4 years (International Pathway)</t>
  </si>
  <si>
    <t>CK108</t>
  </si>
  <si>
    <t>Arts International - 4 years</t>
  </si>
  <si>
    <t>CK109</t>
  </si>
  <si>
    <t>English - 3 years or 4 years (International Pathway)</t>
  </si>
  <si>
    <t>CK110</t>
  </si>
  <si>
    <t>World Languages</t>
  </si>
  <si>
    <t>CK111</t>
  </si>
  <si>
    <t>Early Years and Childhood Studies</t>
  </si>
  <si>
    <t>CK112</t>
  </si>
  <si>
    <t>CK113</t>
  </si>
  <si>
    <t>Criminology - 3 years or 4 years (International Pathway)</t>
  </si>
  <si>
    <t>CK114</t>
  </si>
  <si>
    <t>CK115</t>
  </si>
  <si>
    <t>Social Work - Mature Applicants only</t>
  </si>
  <si>
    <t>CK118</t>
  </si>
  <si>
    <t>CK120</t>
  </si>
  <si>
    <t>CK121</t>
  </si>
  <si>
    <t>CK122</t>
  </si>
  <si>
    <t>Government and Political Science</t>
  </si>
  <si>
    <t>CK123</t>
  </si>
  <si>
    <t>CK124</t>
  </si>
  <si>
    <t>Education - Gaeilge</t>
  </si>
  <si>
    <t>CK125</t>
  </si>
  <si>
    <t>CK201</t>
  </si>
  <si>
    <t>Commerce</t>
  </si>
  <si>
    <t>CK202</t>
  </si>
  <si>
    <t>CK203</t>
  </si>
  <si>
    <t>Business Information Systems</t>
  </si>
  <si>
    <t>CK204</t>
  </si>
  <si>
    <t>Finance</t>
  </si>
  <si>
    <t>Commerce (International) with French</t>
  </si>
  <si>
    <t>Commerce (International) with German</t>
  </si>
  <si>
    <t>CK212</t>
  </si>
  <si>
    <t>CK213</t>
  </si>
  <si>
    <t>Food Marketing and Entrepreneurship</t>
  </si>
  <si>
    <t>CK301</t>
  </si>
  <si>
    <t>CK302</t>
  </si>
  <si>
    <t>Law and French</t>
  </si>
  <si>
    <t>CK304</t>
  </si>
  <si>
    <t>Law and Irish</t>
  </si>
  <si>
    <t>CK307</t>
  </si>
  <si>
    <t>Law and Business</t>
  </si>
  <si>
    <t>CK401</t>
  </si>
  <si>
    <t>Computer Science</t>
  </si>
  <si>
    <t>CK402</t>
  </si>
  <si>
    <t>Biological and Chemical Sciences</t>
  </si>
  <si>
    <t>CK404</t>
  </si>
  <si>
    <t>CK405</t>
  </si>
  <si>
    <t>Genetics</t>
  </si>
  <si>
    <t>CK406</t>
  </si>
  <si>
    <t>Chemical Sciences</t>
  </si>
  <si>
    <t>CK407</t>
  </si>
  <si>
    <t>Mathematical Sciences</t>
  </si>
  <si>
    <t>CK408</t>
  </si>
  <si>
    <t>Physics and Astrophysics</t>
  </si>
  <si>
    <t>CK411</t>
  </si>
  <si>
    <t>Data Science and Analytics</t>
  </si>
  <si>
    <t>CK412</t>
  </si>
  <si>
    <t>Agricultural Science</t>
  </si>
  <si>
    <t>CK504</t>
  </si>
  <si>
    <t>Nutritional Sciences</t>
  </si>
  <si>
    <t>CK505</t>
  </si>
  <si>
    <t>Food Science</t>
  </si>
  <si>
    <t>CK600</t>
  </si>
  <si>
    <t>Engineering</t>
  </si>
  <si>
    <t>CK606</t>
  </si>
  <si>
    <t>CK701</t>
  </si>
  <si>
    <t>CK702</t>
  </si>
  <si>
    <t>Dentistry</t>
  </si>
  <si>
    <t>CK703</t>
  </si>
  <si>
    <t>Pharmacy</t>
  </si>
  <si>
    <t>CK704</t>
  </si>
  <si>
    <t>Occupational Therapy</t>
  </si>
  <si>
    <t>CK705</t>
  </si>
  <si>
    <t>Speech and Language Therapy</t>
  </si>
  <si>
    <t>CK706</t>
  </si>
  <si>
    <t>Public Health Sciences</t>
  </si>
  <si>
    <t>CK707</t>
  </si>
  <si>
    <t>Medical and Health Sciences</t>
  </si>
  <si>
    <t>CK710</t>
  </si>
  <si>
    <t>CK712</t>
  </si>
  <si>
    <t>Children`s and General Nursing (Integrated)</t>
  </si>
  <si>
    <t>CK720</t>
  </si>
  <si>
    <t>CK730</t>
  </si>
  <si>
    <t>CK740</t>
  </si>
  <si>
    <t>Midwifery</t>
  </si>
  <si>
    <t>CK791</t>
  </si>
  <si>
    <t>CM001</t>
  </si>
  <si>
    <t>Education - Primary Teaching</t>
  </si>
  <si>
    <t>CM002</t>
  </si>
  <si>
    <t>Education - Primary Teaching - Gaeltacht Applicants</t>
  </si>
  <si>
    <t>CM003</t>
  </si>
  <si>
    <t>CM004</t>
  </si>
  <si>
    <t>CM010</t>
  </si>
  <si>
    <t>Education Studies</t>
  </si>
  <si>
    <t>CM020</t>
  </si>
  <si>
    <t>Early Childhood Education</t>
  </si>
  <si>
    <t>Applied Physics and Instrumentation</t>
  </si>
  <si>
    <t>Analytical and Pharmaceutical Chemistry</t>
  </si>
  <si>
    <t>Software Development</t>
  </si>
  <si>
    <t>Business (Common Entry)</t>
  </si>
  <si>
    <t>Social Care Work</t>
  </si>
  <si>
    <t>Recreation and Leisure Management</t>
  </si>
  <si>
    <t>Tourism Management</t>
  </si>
  <si>
    <t>Hospitality Management</t>
  </si>
  <si>
    <t>Automotive Technology and Management</t>
  </si>
  <si>
    <t>Interior Architecture</t>
  </si>
  <si>
    <t>Environmental Engineering</t>
  </si>
  <si>
    <t>Electronic Engineering</t>
  </si>
  <si>
    <t>Electrical Engineering</t>
  </si>
  <si>
    <t>Biomedical Engineering</t>
  </si>
  <si>
    <t>Architectural Technology</t>
  </si>
  <si>
    <t>Chemical and Biopharmaceutical Engineering</t>
  </si>
  <si>
    <t>Structural Engineering</t>
  </si>
  <si>
    <t>Automotive Business Management and Technology</t>
  </si>
  <si>
    <t>Computer Systems</t>
  </si>
  <si>
    <t>Physical Sciences (Common Entry)</t>
  </si>
  <si>
    <t>Pharmaceutical Biotechnology</t>
  </si>
  <si>
    <t>Analytical Chemistry with Quality Assurance</t>
  </si>
  <si>
    <t>Instrument Engineering</t>
  </si>
  <si>
    <t>Environmental Science and Sustainable Technology</t>
  </si>
  <si>
    <t>Marketing</t>
  </si>
  <si>
    <t>International Business with Language</t>
  </si>
  <si>
    <t>Sport and Exercise Management</t>
  </si>
  <si>
    <t>Coaching Science and Sports Pedagogy</t>
  </si>
  <si>
    <t>Montessori Education</t>
  </si>
  <si>
    <t>Engineering (Common Entry)</t>
  </si>
  <si>
    <t>Sustainable Energy Engineering</t>
  </si>
  <si>
    <t>Construction Management</t>
  </si>
  <si>
    <t>Early Childhood Education and Care</t>
  </si>
  <si>
    <t>Culinary Studies</t>
  </si>
  <si>
    <t>Information Technology</t>
  </si>
  <si>
    <t>CT125</t>
  </si>
  <si>
    <t>Computing and IT</t>
  </si>
  <si>
    <t>CT325</t>
  </si>
  <si>
    <t>Sustainable Farm Management and Agribusiness</t>
  </si>
  <si>
    <t>Art (portfolio)</t>
  </si>
  <si>
    <t>Visual Communications and Design</t>
  </si>
  <si>
    <t>Tourism and Event Management</t>
  </si>
  <si>
    <t>Applied Social Studies in Professional Social Care</t>
  </si>
  <si>
    <t>Physiology and Health Science</t>
  </si>
  <si>
    <t>Analytical Science</t>
  </si>
  <si>
    <t>Pharmacy Technician Studies</t>
  </si>
  <si>
    <t>Biosciences</t>
  </si>
  <si>
    <t>Science - Applied Biology or Applied Chemistry</t>
  </si>
  <si>
    <t>Brewing and Distilling</t>
  </si>
  <si>
    <t>Sport and Exercise Science</t>
  </si>
  <si>
    <t>Strength and Conditioning</t>
  </si>
  <si>
    <t>Sport Rehabilitation and Athletic Therapy</t>
  </si>
  <si>
    <t>Computing - Applications or Programming</t>
  </si>
  <si>
    <t>Computer Games Development</t>
  </si>
  <si>
    <t>Information Technology Management</t>
  </si>
  <si>
    <t>Computing in Interactive Digital Art and Design</t>
  </si>
  <si>
    <t>Aircraft Systems</t>
  </si>
  <si>
    <t>TV and Media Production</t>
  </si>
  <si>
    <t>Aerospace Engineering</t>
  </si>
  <si>
    <t>Legal Studies</t>
  </si>
  <si>
    <t>Professional Social Care Practice</t>
  </si>
  <si>
    <t>Product Design Innovation</t>
  </si>
  <si>
    <t>Digital Marketing with Analytics</t>
  </si>
  <si>
    <t>Business with Law</t>
  </si>
  <si>
    <t>DB500</t>
  </si>
  <si>
    <t>Computing</t>
  </si>
  <si>
    <t>DB502</t>
  </si>
  <si>
    <t>Computing (Data Analytics and Big Data)</t>
  </si>
  <si>
    <t>DB503</t>
  </si>
  <si>
    <t>Computing (Software Development)</t>
  </si>
  <si>
    <t>DB510</t>
  </si>
  <si>
    <t>Audio Production and Music Project Management</t>
  </si>
  <si>
    <t>DB512</t>
  </si>
  <si>
    <t>Business Studies</t>
  </si>
  <si>
    <t>DB514</t>
  </si>
  <si>
    <t>Business Studies (Law)</t>
  </si>
  <si>
    <t>DB515</t>
  </si>
  <si>
    <t>Business Studies (Human Resource Management)</t>
  </si>
  <si>
    <t>DB517</t>
  </si>
  <si>
    <t>Marketing (Event Management)</t>
  </si>
  <si>
    <t>DB518</t>
  </si>
  <si>
    <t>DB521</t>
  </si>
  <si>
    <t>Accounting and Finance</t>
  </si>
  <si>
    <t>DB524</t>
  </si>
  <si>
    <t>Business (Information Systems)</t>
  </si>
  <si>
    <t>DB526</t>
  </si>
  <si>
    <t>Business (Cloud Computing)</t>
  </si>
  <si>
    <t>Applied Social Care</t>
  </si>
  <si>
    <t>DB531</t>
  </si>
  <si>
    <t>DB534</t>
  </si>
  <si>
    <t>Sound Engineering and Music Production</t>
  </si>
  <si>
    <t>DB562</t>
  </si>
  <si>
    <t>Psychology</t>
  </si>
  <si>
    <t>Arts</t>
  </si>
  <si>
    <t>DB566</t>
  </si>
  <si>
    <t>DB567</t>
  </si>
  <si>
    <t>Film and Creative Media</t>
  </si>
  <si>
    <t>DB568</t>
  </si>
  <si>
    <t>Law</t>
  </si>
  <si>
    <t>DB569</t>
  </si>
  <si>
    <t>Business (Psychology)</t>
  </si>
  <si>
    <t>DB571</t>
  </si>
  <si>
    <t>DB572</t>
  </si>
  <si>
    <t>DB573</t>
  </si>
  <si>
    <t>Business (Marketing)</t>
  </si>
  <si>
    <t>DB576</t>
  </si>
  <si>
    <t>DC001</t>
  </si>
  <si>
    <t>Education - Early Childhood Education</t>
  </si>
  <si>
    <t>DC002</t>
  </si>
  <si>
    <t>DC003</t>
  </si>
  <si>
    <t>DC004</t>
  </si>
  <si>
    <t>DC009</t>
  </si>
  <si>
    <t>DC010</t>
  </si>
  <si>
    <t>Post Primary Teacher Education - Religious Education and English</t>
  </si>
  <si>
    <t>DC011</t>
  </si>
  <si>
    <t>Post Primary Teacher Education - Religious Education and History</t>
  </si>
  <si>
    <t>DC012</t>
  </si>
  <si>
    <t>Post Primary Teacher Education - Religious Education and Music</t>
  </si>
  <si>
    <t>DC013</t>
  </si>
  <si>
    <t>DC014</t>
  </si>
  <si>
    <t>DC110</t>
  </si>
  <si>
    <t>Business Studies International</t>
  </si>
  <si>
    <t>DC111</t>
  </si>
  <si>
    <t>DC112</t>
  </si>
  <si>
    <t>Global Business (France)</t>
  </si>
  <si>
    <t>DC113</t>
  </si>
  <si>
    <t>Global Business (Germany)</t>
  </si>
  <si>
    <t>DC114</t>
  </si>
  <si>
    <t>Global Business (Spain)</t>
  </si>
  <si>
    <t>DC115</t>
  </si>
  <si>
    <t>DC116</t>
  </si>
  <si>
    <t>Global Business (USA)</t>
  </si>
  <si>
    <t>DC117</t>
  </si>
  <si>
    <t>DC118</t>
  </si>
  <si>
    <t>GnÃ³ agus Gaeilge / Business and Irish</t>
  </si>
  <si>
    <t>DC119</t>
  </si>
  <si>
    <t>Global Business (Canada)</t>
  </si>
  <si>
    <t>DC120</t>
  </si>
  <si>
    <t>Computing for Business</t>
  </si>
  <si>
    <t>DC121</t>
  </si>
  <si>
    <t>DC123</t>
  </si>
  <si>
    <t>Data Science</t>
  </si>
  <si>
    <t>DC126</t>
  </si>
  <si>
    <t>Actuarial Mathematics</t>
  </si>
  <si>
    <t>DC127</t>
  </si>
  <si>
    <t>Common Entry into Actuarial and Financial Mathematics</t>
  </si>
  <si>
    <t>DC131</t>
  </si>
  <si>
    <t>Communication Studies</t>
  </si>
  <si>
    <t>DC132</t>
  </si>
  <si>
    <t>Journalism</t>
  </si>
  <si>
    <t>DC133</t>
  </si>
  <si>
    <t>Multimedia</t>
  </si>
  <si>
    <t>DC155</t>
  </si>
  <si>
    <t>Applied Language and Translation Studies</t>
  </si>
  <si>
    <t>DC161</t>
  </si>
  <si>
    <t>DC162</t>
  </si>
  <si>
    <t>Chemical and Pharmaceutical Sciences</t>
  </si>
  <si>
    <t>DC163</t>
  </si>
  <si>
    <t>DC166</t>
  </si>
  <si>
    <t>Environmental Science and Technology</t>
  </si>
  <si>
    <t>DC168</t>
  </si>
  <si>
    <t>Genetics and Cell Biology</t>
  </si>
  <si>
    <t>DC175</t>
  </si>
  <si>
    <t>DC180</t>
  </si>
  <si>
    <t>DC181</t>
  </si>
  <si>
    <t>DC190</t>
  </si>
  <si>
    <t>DC193</t>
  </si>
  <si>
    <t>Mechatronic Engineering</t>
  </si>
  <si>
    <t>DC194</t>
  </si>
  <si>
    <t>DC195</t>
  </si>
  <si>
    <t>Mechanical and Manufacturing Engineering</t>
  </si>
  <si>
    <t>DC197</t>
  </si>
  <si>
    <t>DC200</t>
  </si>
  <si>
    <t>Common Entry into Engineering (Undenominated Entry)</t>
  </si>
  <si>
    <t>DC202</t>
  </si>
  <si>
    <t>Sport Science and Health</t>
  </si>
  <si>
    <t>DC203</t>
  </si>
  <si>
    <t>Science Education</t>
  </si>
  <si>
    <t>DC204</t>
  </si>
  <si>
    <t>Athletic Therapy and Training</t>
  </si>
  <si>
    <t>DC205</t>
  </si>
  <si>
    <t>Physical Education with Biology</t>
  </si>
  <si>
    <t>DC206</t>
  </si>
  <si>
    <t>Physical Education with Mathematics</t>
  </si>
  <si>
    <t>DC207</t>
  </si>
  <si>
    <t>Psychology and Mathematics</t>
  </si>
  <si>
    <t>DC208</t>
  </si>
  <si>
    <t>DC209</t>
  </si>
  <si>
    <t>Health and Society</t>
  </si>
  <si>
    <t>DC210</t>
  </si>
  <si>
    <t>DC215</t>
  </si>
  <si>
    <t>DC216</t>
  </si>
  <si>
    <t>DC217</t>
  </si>
  <si>
    <t>DC218</t>
  </si>
  <si>
    <t>DC230</t>
  </si>
  <si>
    <t>Economics, Politics and Law</t>
  </si>
  <si>
    <t>DC231</t>
  </si>
  <si>
    <t>International Relations</t>
  </si>
  <si>
    <t>DC232</t>
  </si>
  <si>
    <t>DC235</t>
  </si>
  <si>
    <t>DC238</t>
  </si>
  <si>
    <t>Social Sciences and Cultural Innovation</t>
  </si>
  <si>
    <t>DC240</t>
  </si>
  <si>
    <t>Marketing, Innovation and Technology</t>
  </si>
  <si>
    <t>DC241</t>
  </si>
  <si>
    <t>Digital Business and Innovation</t>
  </si>
  <si>
    <t>DC291</t>
  </si>
  <si>
    <t>DC292</t>
  </si>
  <si>
    <t>DC293</t>
  </si>
  <si>
    <t>DC294</t>
  </si>
  <si>
    <t>Climate and Environmental Sustainability</t>
  </si>
  <si>
    <t>DC295</t>
  </si>
  <si>
    <t>DK710</t>
  </si>
  <si>
    <t>Business and Management</t>
  </si>
  <si>
    <t>DK711</t>
  </si>
  <si>
    <t>Business and Technology</t>
  </si>
  <si>
    <t>DK712</t>
  </si>
  <si>
    <t>Digital Marketing and Public Relations</t>
  </si>
  <si>
    <t>DK721</t>
  </si>
  <si>
    <t>DK730</t>
  </si>
  <si>
    <t>Building Surveying</t>
  </si>
  <si>
    <t>DK731</t>
  </si>
  <si>
    <t>DK732</t>
  </si>
  <si>
    <t>DK740</t>
  </si>
  <si>
    <t>Engineering - Electrical and Electronic Systems</t>
  </si>
  <si>
    <t>DK742</t>
  </si>
  <si>
    <t>Engineering - Mechanical Engineering</t>
  </si>
  <si>
    <t>DK744</t>
  </si>
  <si>
    <t>Engineering - Civil Engineering</t>
  </si>
  <si>
    <t>DK750</t>
  </si>
  <si>
    <t>DK752</t>
  </si>
  <si>
    <t>Event Management</t>
  </si>
  <si>
    <t>DK753</t>
  </si>
  <si>
    <t>DK763</t>
  </si>
  <si>
    <t>Sport, Exercise and Enterprise</t>
  </si>
  <si>
    <t>DK767</t>
  </si>
  <si>
    <t>DK768</t>
  </si>
  <si>
    <t>Audio and Music Production</t>
  </si>
  <si>
    <t>DK769</t>
  </si>
  <si>
    <t>Creative Media</t>
  </si>
  <si>
    <t>DK770</t>
  </si>
  <si>
    <t>DK781</t>
  </si>
  <si>
    <t>Science - Bioscience</t>
  </si>
  <si>
    <t>DK783</t>
  </si>
  <si>
    <t>Science - Pharmaceutical Science</t>
  </si>
  <si>
    <t>DK784</t>
  </si>
  <si>
    <t>DK810</t>
  </si>
  <si>
    <t>DK816</t>
  </si>
  <si>
    <t>DK820</t>
  </si>
  <si>
    <t>DK821</t>
  </si>
  <si>
    <t>Computing in Software Development</t>
  </si>
  <si>
    <t>DK830</t>
  </si>
  <si>
    <t>DK831</t>
  </si>
  <si>
    <t>DK832</t>
  </si>
  <si>
    <t>DK843</t>
  </si>
  <si>
    <t>DK844</t>
  </si>
  <si>
    <t>DK845</t>
  </si>
  <si>
    <t>Electrical and Electronic Engineering</t>
  </si>
  <si>
    <t>DK846</t>
  </si>
  <si>
    <t>DK850</t>
  </si>
  <si>
    <t>International Tourism Management</t>
  </si>
  <si>
    <t>DK861</t>
  </si>
  <si>
    <t>DK862</t>
  </si>
  <si>
    <t>Social Care</t>
  </si>
  <si>
    <t>DK863</t>
  </si>
  <si>
    <t>DK864</t>
  </si>
  <si>
    <t>Film and Television Production</t>
  </si>
  <si>
    <t>DK865</t>
  </si>
  <si>
    <t>DK870</t>
  </si>
  <si>
    <t>DK872</t>
  </si>
  <si>
    <t>DK874</t>
  </si>
  <si>
    <t>DK876</t>
  </si>
  <si>
    <t>Early Childhood Studies</t>
  </si>
  <si>
    <t>DK877</t>
  </si>
  <si>
    <t>DK880</t>
  </si>
  <si>
    <t>Health and Physical Activity</t>
  </si>
  <si>
    <t>DK882</t>
  </si>
  <si>
    <t>DK883</t>
  </si>
  <si>
    <t>Environmental Science</t>
  </si>
  <si>
    <t>DL822</t>
  </si>
  <si>
    <t>Arts Management</t>
  </si>
  <si>
    <t>DL823</t>
  </si>
  <si>
    <t>Business Management</t>
  </si>
  <si>
    <t>DL825</t>
  </si>
  <si>
    <t>DL826</t>
  </si>
  <si>
    <t>DL827</t>
  </si>
  <si>
    <t>DL832</t>
  </si>
  <si>
    <t>Animation</t>
  </si>
  <si>
    <t>DL833</t>
  </si>
  <si>
    <t>DL836</t>
  </si>
  <si>
    <t>Creative Computing</t>
  </si>
  <si>
    <t>DL837</t>
  </si>
  <si>
    <t>New Media Studies</t>
  </si>
  <si>
    <t>DL838</t>
  </si>
  <si>
    <t>DL840</t>
  </si>
  <si>
    <t>DL843</t>
  </si>
  <si>
    <t>Film</t>
  </si>
  <si>
    <t>DL844</t>
  </si>
  <si>
    <t>DL845</t>
  </si>
  <si>
    <t>DN100</t>
  </si>
  <si>
    <t>Architecture</t>
  </si>
  <si>
    <t>DN120</t>
  </si>
  <si>
    <t>Landscape Architecture</t>
  </si>
  <si>
    <t>DN130</t>
  </si>
  <si>
    <t>City Planning and Environmental Policy</t>
  </si>
  <si>
    <t>DN150</t>
  </si>
  <si>
    <t>DN200</t>
  </si>
  <si>
    <t>DN201</t>
  </si>
  <si>
    <t>DN230</t>
  </si>
  <si>
    <t>DN240</t>
  </si>
  <si>
    <t>Sustainability</t>
  </si>
  <si>
    <t>DN250</t>
  </si>
  <si>
    <t>DN261</t>
  </si>
  <si>
    <t>DN262</t>
  </si>
  <si>
    <t>Human Nutrition</t>
  </si>
  <si>
    <t>DN300</t>
  </si>
  <si>
    <t>DN301</t>
  </si>
  <si>
    <t>DN310</t>
  </si>
  <si>
    <t>DN400</t>
  </si>
  <si>
    <t>DN401</t>
  </si>
  <si>
    <t>DN410</t>
  </si>
  <si>
    <t>Radiography</t>
  </si>
  <si>
    <t>DN411</t>
  </si>
  <si>
    <t>DN420</t>
  </si>
  <si>
    <t>Physiotherapy</t>
  </si>
  <si>
    <t>DN425</t>
  </si>
  <si>
    <t>DN430</t>
  </si>
  <si>
    <t>DN440</t>
  </si>
  <si>
    <t>Biomedical, Health and Life Sciences</t>
  </si>
  <si>
    <t>DN450</t>
  </si>
  <si>
    <t>DN451</t>
  </si>
  <si>
    <t>DN452</t>
  </si>
  <si>
    <t>DN453</t>
  </si>
  <si>
    <t>DN520</t>
  </si>
  <si>
    <t>DN530</t>
  </si>
  <si>
    <t>DN541</t>
  </si>
  <si>
    <t>DN600</t>
  </si>
  <si>
    <t>DN610</t>
  </si>
  <si>
    <t>DN650</t>
  </si>
  <si>
    <t>DN660</t>
  </si>
  <si>
    <t>DN670</t>
  </si>
  <si>
    <t>Economics and Finance</t>
  </si>
  <si>
    <t>DN700</t>
  </si>
  <si>
    <t>DN710</t>
  </si>
  <si>
    <t>Economics</t>
  </si>
  <si>
    <t>DN720</t>
  </si>
  <si>
    <t>DN750</t>
  </si>
  <si>
    <t>Social Policy and Sociology</t>
  </si>
  <si>
    <t>DS701</t>
  </si>
  <si>
    <t>DS702</t>
  </si>
  <si>
    <t>Marketing and Sales</t>
  </si>
  <si>
    <t>Business with Entrepreneurship</t>
  </si>
  <si>
    <t>Finance and Economics</t>
  </si>
  <si>
    <t>Design</t>
  </si>
  <si>
    <t>Film and Documentary</t>
  </si>
  <si>
    <t>Business in Tourism</t>
  </si>
  <si>
    <t>Event Management with Public Relations</t>
  </si>
  <si>
    <t>Quantity Surveying and Construction Economics</t>
  </si>
  <si>
    <t>Software and Electronic Engineering</t>
  </si>
  <si>
    <t>Energy Engineering</t>
  </si>
  <si>
    <t>Agricultural Engineering</t>
  </si>
  <si>
    <t>Manufacturing Engineering Design</t>
  </si>
  <si>
    <t>Applied Freshwater and Marine Biology</t>
  </si>
  <si>
    <t>Applied Biology and Biopharmaceutical Science</t>
  </si>
  <si>
    <t>Chemical and Pharmaceutical Science</t>
  </si>
  <si>
    <t>Physics and Instrumentation</t>
  </si>
  <si>
    <t>Computing and Digital Media</t>
  </si>
  <si>
    <t>Agriculture and Environmental Management</t>
  </si>
  <si>
    <t>Medical Science</t>
  </si>
  <si>
    <t>Forensic Science and Analysis</t>
  </si>
  <si>
    <t>Public Health Nutrition</t>
  </si>
  <si>
    <t>History and Geography</t>
  </si>
  <si>
    <t>Psychiatric Nursing</t>
  </si>
  <si>
    <t>Geography and Outdoor Education</t>
  </si>
  <si>
    <t>Furniture Design and Manufacture</t>
  </si>
  <si>
    <t>Furniture Making and Architectural Woodworking</t>
  </si>
  <si>
    <t>Furniture Design, Making and Technology - Common Entry</t>
  </si>
  <si>
    <t>GB001</t>
  </si>
  <si>
    <t>GC200</t>
  </si>
  <si>
    <t>GC201</t>
  </si>
  <si>
    <t>GC230</t>
  </si>
  <si>
    <t>Computing Science</t>
  </si>
  <si>
    <t>GC400</t>
  </si>
  <si>
    <t>GC401</t>
  </si>
  <si>
    <t>GC402</t>
  </si>
  <si>
    <t>Business (HRM)</t>
  </si>
  <si>
    <t>GC403</t>
  </si>
  <si>
    <t>GC407</t>
  </si>
  <si>
    <t>GC430</t>
  </si>
  <si>
    <t>GC435</t>
  </si>
  <si>
    <t>GC450</t>
  </si>
  <si>
    <t>Communications and Media Production</t>
  </si>
  <si>
    <t>GC460</t>
  </si>
  <si>
    <t>GC462</t>
  </si>
  <si>
    <t>GC465</t>
  </si>
  <si>
    <t>Communications</t>
  </si>
  <si>
    <t>Photography</t>
  </si>
  <si>
    <t>GC489</t>
  </si>
  <si>
    <t>GC490</t>
  </si>
  <si>
    <t>Interior Design</t>
  </si>
  <si>
    <t>GC494</t>
  </si>
  <si>
    <t>GC495</t>
  </si>
  <si>
    <t>GY101</t>
  </si>
  <si>
    <t>Arts (Joint-Honours)</t>
  </si>
  <si>
    <t>GY104</t>
  </si>
  <si>
    <t>GY105</t>
  </si>
  <si>
    <t>Arts (History)</t>
  </si>
  <si>
    <t>GY109</t>
  </si>
  <si>
    <t>Arts (Mathematics and Education)</t>
  </si>
  <si>
    <t>GY110</t>
  </si>
  <si>
    <t>GY111</t>
  </si>
  <si>
    <t>Arts (English and Creative Writing)</t>
  </si>
  <si>
    <t>GY113</t>
  </si>
  <si>
    <t>Arts with Human Rights</t>
  </si>
  <si>
    <t>GY118</t>
  </si>
  <si>
    <t>Arts (Drama, Theatre and Performance Studies)</t>
  </si>
  <si>
    <t>GY119</t>
  </si>
  <si>
    <t>Arts (Journalism)</t>
  </si>
  <si>
    <t>GY122</t>
  </si>
  <si>
    <t>Na DÃ¡na (CumarsÃ¡id agus Gaeilge)</t>
  </si>
  <si>
    <t>GY123</t>
  </si>
  <si>
    <t>GY127</t>
  </si>
  <si>
    <t>Arts (Film and Digital Media)</t>
  </si>
  <si>
    <t>GY128</t>
  </si>
  <si>
    <t>Arts (Global Languages)</t>
  </si>
  <si>
    <t>GY129</t>
  </si>
  <si>
    <t>Arts (Global Experience)</t>
  </si>
  <si>
    <t>GY130</t>
  </si>
  <si>
    <t>Arts (Music)</t>
  </si>
  <si>
    <t>GY132</t>
  </si>
  <si>
    <t>Government (Politics, Economics and Law)</t>
  </si>
  <si>
    <t>GY133</t>
  </si>
  <si>
    <t>Education (Computer Science and Mathematical Studies)</t>
  </si>
  <si>
    <t>GY134</t>
  </si>
  <si>
    <t>GY135</t>
  </si>
  <si>
    <t>Arts (Global Media)</t>
  </si>
  <si>
    <t>GY136</t>
  </si>
  <si>
    <t>GY201</t>
  </si>
  <si>
    <t>GY202</t>
  </si>
  <si>
    <t>GY203</t>
  </si>
  <si>
    <t>GY204</t>
  </si>
  <si>
    <t>Commerce (International) with Spanish</t>
  </si>
  <si>
    <t>GY206</t>
  </si>
  <si>
    <t>GY207</t>
  </si>
  <si>
    <t>GY208</t>
  </si>
  <si>
    <t>Commerce (Gaeilge)</t>
  </si>
  <si>
    <t>GY209</t>
  </si>
  <si>
    <t>Commerce (Global Experience)</t>
  </si>
  <si>
    <t>GY250</t>
  </si>
  <si>
    <t>GY251</t>
  </si>
  <si>
    <t>Law (BCL)</t>
  </si>
  <si>
    <t>GY252</t>
  </si>
  <si>
    <t>Law (BCL) and Human Rights</t>
  </si>
  <si>
    <t>GY254</t>
  </si>
  <si>
    <t>Law (BCL), Criminology and Criminal Justice</t>
  </si>
  <si>
    <t>GY261</t>
  </si>
  <si>
    <t>GY262</t>
  </si>
  <si>
    <t>GY301</t>
  </si>
  <si>
    <t>Science</t>
  </si>
  <si>
    <t>GY303</t>
  </si>
  <si>
    <t>Biomedical Science</t>
  </si>
  <si>
    <t>GY304</t>
  </si>
  <si>
    <t>GY308</t>
  </si>
  <si>
    <t>GY309</t>
  </si>
  <si>
    <t>Financial Mathematics and Economics</t>
  </si>
  <si>
    <t>GY310</t>
  </si>
  <si>
    <t>Marine Science</t>
  </si>
  <si>
    <t>GY313</t>
  </si>
  <si>
    <t>GY314</t>
  </si>
  <si>
    <t>Earth and Ocean Sciences</t>
  </si>
  <si>
    <t>GY318</t>
  </si>
  <si>
    <t>Biopharmaceutical Chemistry</t>
  </si>
  <si>
    <t>GY319</t>
  </si>
  <si>
    <t>Mathematical Science</t>
  </si>
  <si>
    <t>GY320</t>
  </si>
  <si>
    <t>GY321</t>
  </si>
  <si>
    <t>Genetics and Genomics</t>
  </si>
  <si>
    <t>GY322</t>
  </si>
  <si>
    <t>GY350</t>
  </si>
  <si>
    <t>Computer Science and Information Technology</t>
  </si>
  <si>
    <t>GY401</t>
  </si>
  <si>
    <t>Engineering (Undenominated)</t>
  </si>
  <si>
    <t>GY402</t>
  </si>
  <si>
    <t>GY405</t>
  </si>
  <si>
    <t>GY406</t>
  </si>
  <si>
    <t>Electronic and Computer Engineering</t>
  </si>
  <si>
    <t>GY408</t>
  </si>
  <si>
    <t>GY410</t>
  </si>
  <si>
    <t>Project and Construction Management</t>
  </si>
  <si>
    <t>GY413</t>
  </si>
  <si>
    <t>Energy Systems Engineering</t>
  </si>
  <si>
    <t>GY414</t>
  </si>
  <si>
    <t>GY501</t>
  </si>
  <si>
    <t>GY502</t>
  </si>
  <si>
    <t>GY503</t>
  </si>
  <si>
    <t>GY504</t>
  </si>
  <si>
    <t>Podiatric Medicine</t>
  </si>
  <si>
    <t>GY515</t>
  </si>
  <si>
    <t>GY516</t>
  </si>
  <si>
    <t>GY517</t>
  </si>
  <si>
    <t>ID001</t>
  </si>
  <si>
    <t>ID002</t>
  </si>
  <si>
    <t>Enterprise and Innovation</t>
  </si>
  <si>
    <t>Sports Development and Coaching</t>
  </si>
  <si>
    <t>Property Valuation and Management</t>
  </si>
  <si>
    <t>Built Environment (Common Entry)</t>
  </si>
  <si>
    <t>Civil Engineering Management</t>
  </si>
  <si>
    <t>Applied Biology</t>
  </si>
  <si>
    <t>Medical Technology</t>
  </si>
  <si>
    <t>Forensic and Pharmaceutical Sciences</t>
  </si>
  <si>
    <t>Drug and Medicinal Product Analysis</t>
  </si>
  <si>
    <t>Creative Broadcast and Film Production</t>
  </si>
  <si>
    <t>Renewable and Electrical Energy Engineering</t>
  </si>
  <si>
    <t>Electronic Engineering with Computer Systems</t>
  </si>
  <si>
    <t>Precision Engineering</t>
  </si>
  <si>
    <t>Business Studies with Travel and Tourism Management</t>
  </si>
  <si>
    <t>Business Studies with Event Management</t>
  </si>
  <si>
    <t>Business Studies with Sports Management</t>
  </si>
  <si>
    <t>Automotive Engineering and Transport Management</t>
  </si>
  <si>
    <t>LM002</t>
  </si>
  <si>
    <t>LM019</t>
  </si>
  <si>
    <t>Social Sciences</t>
  </si>
  <si>
    <t>LM020</t>
  </si>
  <si>
    <t>Law and Accounting</t>
  </si>
  <si>
    <t>LM028</t>
  </si>
  <si>
    <t>Criminal Justice</t>
  </si>
  <si>
    <t>LM029</t>
  </si>
  <si>
    <t>Law Plus</t>
  </si>
  <si>
    <t>LM038</t>
  </si>
  <si>
    <t>Psychology and Sociology</t>
  </si>
  <si>
    <t>LM039</t>
  </si>
  <si>
    <t>Journalism and Digital Communication</t>
  </si>
  <si>
    <t>LM040</t>
  </si>
  <si>
    <t>European Studies</t>
  </si>
  <si>
    <t>LM044</t>
  </si>
  <si>
    <t>Applied Languages</t>
  </si>
  <si>
    <t>LM050</t>
  </si>
  <si>
    <t>Business Studies (options)</t>
  </si>
  <si>
    <t>LM056</t>
  </si>
  <si>
    <t>LM058</t>
  </si>
  <si>
    <t>Financial Mathematics</t>
  </si>
  <si>
    <t>LM063</t>
  </si>
  <si>
    <t>Technology Management</t>
  </si>
  <si>
    <t>LM066</t>
  </si>
  <si>
    <t>LM068</t>
  </si>
  <si>
    <t>Food Science and Health</t>
  </si>
  <si>
    <t>LM076</t>
  </si>
  <si>
    <t>LM077</t>
  </si>
  <si>
    <t>Aeronautical Engineering</t>
  </si>
  <si>
    <t>LM082</t>
  </si>
  <si>
    <t>Construction Management and Engineering</t>
  </si>
  <si>
    <t>LM089</t>
  </si>
  <si>
    <t>Sport and Exercise Sciences</t>
  </si>
  <si>
    <t>LM090</t>
  </si>
  <si>
    <t>Physical Education with concurrent Teacher Education</t>
  </si>
  <si>
    <t>LM091</t>
  </si>
  <si>
    <t>Languages with concurrent Teacher Education</t>
  </si>
  <si>
    <t>LM092</t>
  </si>
  <si>
    <t>LM093</t>
  </si>
  <si>
    <t>Equine Science</t>
  </si>
  <si>
    <t>LM094</t>
  </si>
  <si>
    <t>LM095</t>
  </si>
  <si>
    <t>LM096</t>
  </si>
  <si>
    <t>LM097</t>
  </si>
  <si>
    <t>Mathematics and Computer Science with concurrent Teacher Education</t>
  </si>
  <si>
    <t>LM099</t>
  </si>
  <si>
    <t>LM100</t>
  </si>
  <si>
    <t>LM101</t>
  </si>
  <si>
    <t>LM102</t>
  </si>
  <si>
    <t>LM103</t>
  </si>
  <si>
    <t>LM105</t>
  </si>
  <si>
    <t>LM115</t>
  </si>
  <si>
    <t>Chemical and Biochemical Engineering</t>
  </si>
  <si>
    <t>LM116</t>
  </si>
  <si>
    <t>LM118</t>
  </si>
  <si>
    <t>LM121</t>
  </si>
  <si>
    <t>LM123</t>
  </si>
  <si>
    <t>LM124</t>
  </si>
  <si>
    <t>LM125</t>
  </si>
  <si>
    <t>LM150</t>
  </si>
  <si>
    <t>LM152</t>
  </si>
  <si>
    <t>LM154</t>
  </si>
  <si>
    <t>LM156</t>
  </si>
  <si>
    <t>LM180</t>
  </si>
  <si>
    <t>Business - Common Entry</t>
  </si>
  <si>
    <t>Business - Accounting</t>
  </si>
  <si>
    <t>Marketing with Online Technologies</t>
  </si>
  <si>
    <t>Sports Studies</t>
  </si>
  <si>
    <t>Law with Criminal Justice</t>
  </si>
  <si>
    <t>Sports and Exercise - Common Entry</t>
  </si>
  <si>
    <t>Design - Common Entry</t>
  </si>
  <si>
    <t>Fire Safety Engineering</t>
  </si>
  <si>
    <t>Electric Vehicle Engineering</t>
  </si>
  <si>
    <t>Applied Computing</t>
  </si>
  <si>
    <t>Science - Common Entry</t>
  </si>
  <si>
    <t>Health Science with Physiotherapy Studies</t>
  </si>
  <si>
    <t>Agriculture - Common Entry</t>
  </si>
  <si>
    <t>Health Science with Occupational Therapy Studies</t>
  </si>
  <si>
    <t>Food Science and Nutrition</t>
  </si>
  <si>
    <t>Health Science with Dietetics Studies</t>
  </si>
  <si>
    <t>Pharmaceutical and Medicinal Science</t>
  </si>
  <si>
    <t>Agriculture</t>
  </si>
  <si>
    <t>Early Childhood Care, Health and Education</t>
  </si>
  <si>
    <t>Health and Social Care</t>
  </si>
  <si>
    <t>MH001</t>
  </si>
  <si>
    <t>Education - Primary Teaching (Froebel)</t>
  </si>
  <si>
    <t>MH002</t>
  </si>
  <si>
    <t>Education - Primary Teaching - Gaeltacht Applicants (Froebel)</t>
  </si>
  <si>
    <t>MH003</t>
  </si>
  <si>
    <t>MH101</t>
  </si>
  <si>
    <t>MH103</t>
  </si>
  <si>
    <t>Music</t>
  </si>
  <si>
    <t>MH106</t>
  </si>
  <si>
    <t>MH107</t>
  </si>
  <si>
    <t>MH109</t>
  </si>
  <si>
    <t>Media Studies</t>
  </si>
  <si>
    <t>MH116</t>
  </si>
  <si>
    <t>MH201</t>
  </si>
  <si>
    <t>MH202</t>
  </si>
  <si>
    <t>MH203</t>
  </si>
  <si>
    <t>Biological and Geographical Sciences</t>
  </si>
  <si>
    <t>MH204</t>
  </si>
  <si>
    <t>Physics with Astrophysics</t>
  </si>
  <si>
    <t>MH206</t>
  </si>
  <si>
    <t>Theoretical Physics and Mathematics</t>
  </si>
  <si>
    <t>MH207</t>
  </si>
  <si>
    <t>MH208</t>
  </si>
  <si>
    <t>Biological and Biomedical Sciences</t>
  </si>
  <si>
    <t>MH209</t>
  </si>
  <si>
    <t>MH210</t>
  </si>
  <si>
    <t>Pharmaceutical and Biomedical Chemistry</t>
  </si>
  <si>
    <t>MH212</t>
  </si>
  <si>
    <t>MH304</t>
  </si>
  <si>
    <t>MH305</t>
  </si>
  <si>
    <t>Product Design</t>
  </si>
  <si>
    <t>MH306</t>
  </si>
  <si>
    <t>Robotics and Intelligent Devices</t>
  </si>
  <si>
    <t>MH401</t>
  </si>
  <si>
    <t>MH402</t>
  </si>
  <si>
    <t>Quantitative Finance</t>
  </si>
  <si>
    <t>MH403</t>
  </si>
  <si>
    <t>MH404</t>
  </si>
  <si>
    <t>MH407</t>
  </si>
  <si>
    <t>Business and Accounting</t>
  </si>
  <si>
    <t>MH411</t>
  </si>
  <si>
    <t>Entrepreneurship</t>
  </si>
  <si>
    <t>MH501</t>
  </si>
  <si>
    <t>MH502</t>
  </si>
  <si>
    <t>MH601</t>
  </si>
  <si>
    <t>MH602</t>
  </si>
  <si>
    <t>MH603</t>
  </si>
  <si>
    <t>Computational Thinking</t>
  </si>
  <si>
    <t>MI002</t>
  </si>
  <si>
    <t>MI004</t>
  </si>
  <si>
    <t>Education - Primary Teaching - International</t>
  </si>
  <si>
    <t>MI005</t>
  </si>
  <si>
    <t>MI006</t>
  </si>
  <si>
    <t>MI007</t>
  </si>
  <si>
    <t>Early Childhood Care and Education</t>
  </si>
  <si>
    <t>MI008</t>
  </si>
  <si>
    <t>Education and Psychology - Primary Teaching</t>
  </si>
  <si>
    <t>MI009</t>
  </si>
  <si>
    <t>Education, Business Studies and Accounting</t>
  </si>
  <si>
    <t>MI010</t>
  </si>
  <si>
    <t>Education, Business Studies and Religious Studies</t>
  </si>
  <si>
    <t>Education, Gaeilge and Religious Studies</t>
  </si>
  <si>
    <t>Education, Gaeilge and Business Studies</t>
  </si>
  <si>
    <t>Education, Mathematics and Gaeilge</t>
  </si>
  <si>
    <t>Education, Mathematics and Business Studies</t>
  </si>
  <si>
    <t>MU001</t>
  </si>
  <si>
    <t>MU002</t>
  </si>
  <si>
    <t>Theology</t>
  </si>
  <si>
    <t>NC003</t>
  </si>
  <si>
    <t>NC005</t>
  </si>
  <si>
    <t>Human Resource Management</t>
  </si>
  <si>
    <t>NC009</t>
  </si>
  <si>
    <t>NC010</t>
  </si>
  <si>
    <t>NC020</t>
  </si>
  <si>
    <t>Marketing Practice</t>
  </si>
  <si>
    <t>NC022</t>
  </si>
  <si>
    <t>NC030</t>
  </si>
  <si>
    <t>NC102</t>
  </si>
  <si>
    <t>NC103</t>
  </si>
  <si>
    <t>Business Computing</t>
  </si>
  <si>
    <t>Arts and Humanities</t>
  </si>
  <si>
    <t>PC404</t>
  </si>
  <si>
    <t>Applied Social Studies - Professional Social Care</t>
  </si>
  <si>
    <t>PC410</t>
  </si>
  <si>
    <t>PC411</t>
  </si>
  <si>
    <t>RC001</t>
  </si>
  <si>
    <t>RC004</t>
  </si>
  <si>
    <t>RC005</t>
  </si>
  <si>
    <t>RC101</t>
  </si>
  <si>
    <t>Applied Sport with Business</t>
  </si>
  <si>
    <t>Business in Marketing</t>
  </si>
  <si>
    <t>Business and ICT</t>
  </si>
  <si>
    <t>Sport with Business</t>
  </si>
  <si>
    <t>Creative Design</t>
  </si>
  <si>
    <t>Performing Arts</t>
  </si>
  <si>
    <t>English and Psychology</t>
  </si>
  <si>
    <t>Sociology and Politics</t>
  </si>
  <si>
    <t>Writing and Literature</t>
  </si>
  <si>
    <t>Engineering (General Entry)</t>
  </si>
  <si>
    <t>Interior Architecture and Design</t>
  </si>
  <si>
    <t>Advanced Wood and Sustainable Building Technology</t>
  </si>
  <si>
    <t>Construction Project Management and Applied Technology</t>
  </si>
  <si>
    <t>Pharmaceutical Science with Drug Development</t>
  </si>
  <si>
    <t>Occupational Safety and Health</t>
  </si>
  <si>
    <t>Health Science and Physiology</t>
  </si>
  <si>
    <t>Forensic Investigation and Analysis</t>
  </si>
  <si>
    <t>Health Science and Physical Activity</t>
  </si>
  <si>
    <t>Computer Systems and Networking</t>
  </si>
  <si>
    <t>Animal Bioscience</t>
  </si>
  <si>
    <t>Coaching and Sports Performance</t>
  </si>
  <si>
    <t>Manufacturing Engineering</t>
  </si>
  <si>
    <t>TR002</t>
  </si>
  <si>
    <t>TR003</t>
  </si>
  <si>
    <t>History</t>
  </si>
  <si>
    <t>TR004</t>
  </si>
  <si>
    <t>TR005</t>
  </si>
  <si>
    <t>Philosophy</t>
  </si>
  <si>
    <t>TR006</t>
  </si>
  <si>
    <t>TR007</t>
  </si>
  <si>
    <t>Clinical Speech and Language Studies</t>
  </si>
  <si>
    <t>TR009</t>
  </si>
  <si>
    <t>TR015</t>
  </si>
  <si>
    <t>TR016</t>
  </si>
  <si>
    <t>Deaf Studies</t>
  </si>
  <si>
    <t>TR018</t>
  </si>
  <si>
    <t>TR019</t>
  </si>
  <si>
    <t>Law and German</t>
  </si>
  <si>
    <t>TR021</t>
  </si>
  <si>
    <t>Classics, Ancient History and Archaeology</t>
  </si>
  <si>
    <t>TR022</t>
  </si>
  <si>
    <t>Early and Modern Irish</t>
  </si>
  <si>
    <t>TR023</t>
  </si>
  <si>
    <t>English Studies</t>
  </si>
  <si>
    <t>TR024</t>
  </si>
  <si>
    <t>TR025</t>
  </si>
  <si>
    <t>TR028</t>
  </si>
  <si>
    <t>Ancient and Medieval History and Culture</t>
  </si>
  <si>
    <t>TR031</t>
  </si>
  <si>
    <t>Mathematics</t>
  </si>
  <si>
    <t>TR032</t>
  </si>
  <si>
    <t>TR033</t>
  </si>
  <si>
    <t>TR034</t>
  </si>
  <si>
    <t>Management Science and Information Systems Studies</t>
  </si>
  <si>
    <t>TR035</t>
  </si>
  <si>
    <t>Theoretical Physics</t>
  </si>
  <si>
    <t>TR038</t>
  </si>
  <si>
    <t>Engineering with Management</t>
  </si>
  <si>
    <t>TR039</t>
  </si>
  <si>
    <t>TR040</t>
  </si>
  <si>
    <t>Middle Eastern and European Languages and Cultures</t>
  </si>
  <si>
    <t>TR041</t>
  </si>
  <si>
    <t>Religion</t>
  </si>
  <si>
    <t>TR042</t>
  </si>
  <si>
    <t>TR043</t>
  </si>
  <si>
    <t>History of Art and Architecture</t>
  </si>
  <si>
    <t>TR051</t>
  </si>
  <si>
    <t>TR052</t>
  </si>
  <si>
    <t>Dental Science</t>
  </si>
  <si>
    <t>TR053</t>
  </si>
  <si>
    <t>TR054</t>
  </si>
  <si>
    <t>TR055</t>
  </si>
  <si>
    <t>Radiation Therapy</t>
  </si>
  <si>
    <t>TR056</t>
  </si>
  <si>
    <t>Human Health and Disease</t>
  </si>
  <si>
    <t>TR060</t>
  </si>
  <si>
    <t>TR061</t>
  </si>
  <si>
    <t>TR062</t>
  </si>
  <si>
    <t>Geography and Geoscience</t>
  </si>
  <si>
    <t>TR063</t>
  </si>
  <si>
    <t>Physical Sciences</t>
  </si>
  <si>
    <t>TR064</t>
  </si>
  <si>
    <t>Environmental Science and Engineering</t>
  </si>
  <si>
    <t>TR072</t>
  </si>
  <si>
    <t>TR080</t>
  </si>
  <si>
    <t>Global Business</t>
  </si>
  <si>
    <t>TR081</t>
  </si>
  <si>
    <t>Business, Economic and Social Studies (BESS)</t>
  </si>
  <si>
    <t>TR084</t>
  </si>
  <si>
    <t>Social Studies (Social Work)</t>
  </si>
  <si>
    <t>TR085</t>
  </si>
  <si>
    <t>Business Studies and French</t>
  </si>
  <si>
    <t>TR086</t>
  </si>
  <si>
    <t>Business Studies and German</t>
  </si>
  <si>
    <t>TR087</t>
  </si>
  <si>
    <t>Business Studies and Russian</t>
  </si>
  <si>
    <t>TR089</t>
  </si>
  <si>
    <t>Business Studies and Polish</t>
  </si>
  <si>
    <t>TR090</t>
  </si>
  <si>
    <t>Business Studies and Spanish</t>
  </si>
  <si>
    <t>TR091</t>
  </si>
  <si>
    <t>TR093</t>
  </si>
  <si>
    <t>TR095</t>
  </si>
  <si>
    <t>TR097</t>
  </si>
  <si>
    <t>TR111</t>
  </si>
  <si>
    <t>Ancient History and Archaeology/Geography</t>
  </si>
  <si>
    <t>TR112</t>
  </si>
  <si>
    <t>Ancient History and Archaeology/History</t>
  </si>
  <si>
    <t>TR113</t>
  </si>
  <si>
    <t>Ancient History and Archaeology/History of Art and Architecture</t>
  </si>
  <si>
    <t>TR114</t>
  </si>
  <si>
    <t>Ancient History and Archaeology/Modern Language</t>
  </si>
  <si>
    <t>TR117</t>
  </si>
  <si>
    <t>Ancient History and Archaeology/Religion</t>
  </si>
  <si>
    <t>TR166</t>
  </si>
  <si>
    <t>Classical Civilisation/English Literature</t>
  </si>
  <si>
    <t>TR173</t>
  </si>
  <si>
    <t>Classical Civilisation/History of Art and Architecture</t>
  </si>
  <si>
    <t>TR177</t>
  </si>
  <si>
    <t>Classical Civilisation/Modern Language</t>
  </si>
  <si>
    <t>TR179</t>
  </si>
  <si>
    <t>Classical Civilisation/Philosophy</t>
  </si>
  <si>
    <t>TR188</t>
  </si>
  <si>
    <t>Computer Science/Business Studies</t>
  </si>
  <si>
    <t>TR198</t>
  </si>
  <si>
    <t>Economics/Geography</t>
  </si>
  <si>
    <t>TR202</t>
  </si>
  <si>
    <t>Economics/History</t>
  </si>
  <si>
    <t>TR207</t>
  </si>
  <si>
    <t>Economics/Mathematics</t>
  </si>
  <si>
    <t>TR208</t>
  </si>
  <si>
    <t>Economics/Modern Language</t>
  </si>
  <si>
    <t>TR209</t>
  </si>
  <si>
    <t>Economics/Philosophy</t>
  </si>
  <si>
    <t>TR212</t>
  </si>
  <si>
    <t>Economics/Sociology</t>
  </si>
  <si>
    <t>TR214</t>
  </si>
  <si>
    <t>Social Policy/Economics</t>
  </si>
  <si>
    <t>TR228</t>
  </si>
  <si>
    <t>Classical Languages/English Literature</t>
  </si>
  <si>
    <t>TR230</t>
  </si>
  <si>
    <t>Classical Languages/Linguistics</t>
  </si>
  <si>
    <t>TR231</t>
  </si>
  <si>
    <t>Classical Languages/History of Art and Architecture</t>
  </si>
  <si>
    <t>TR233</t>
  </si>
  <si>
    <t>Classical Languages/Middle Eastern,Jewish and Islamic Civilisations</t>
  </si>
  <si>
    <t>TR239</t>
  </si>
  <si>
    <t>Classical Languages/Modern Language</t>
  </si>
  <si>
    <t>TR240</t>
  </si>
  <si>
    <t>Computer Science/Geography</t>
  </si>
  <si>
    <t>TR241</t>
  </si>
  <si>
    <t>Computer Science/Linguistics</t>
  </si>
  <si>
    <t>TR262</t>
  </si>
  <si>
    <t>English Literature/History</t>
  </si>
  <si>
    <t>TR263</t>
  </si>
  <si>
    <t>English Literature/History of Art and Architecture</t>
  </si>
  <si>
    <t>TR269</t>
  </si>
  <si>
    <t>English Literature/Philosophy</t>
  </si>
  <si>
    <t>TR272</t>
  </si>
  <si>
    <t>English Literature/Sociology</t>
  </si>
  <si>
    <t>TR276</t>
  </si>
  <si>
    <t>English Literature/Drama Studies</t>
  </si>
  <si>
    <t>TR277</t>
  </si>
  <si>
    <t>English Literature/Modern Language</t>
  </si>
  <si>
    <t>TR311</t>
  </si>
  <si>
    <t>Film/Drama Studies</t>
  </si>
  <si>
    <t>TR312</t>
  </si>
  <si>
    <t>Film/English Literature</t>
  </si>
  <si>
    <t>TR320</t>
  </si>
  <si>
    <t>Film/Music</t>
  </si>
  <si>
    <t>TR322</t>
  </si>
  <si>
    <t>Geography/History</t>
  </si>
  <si>
    <t>TR323</t>
  </si>
  <si>
    <t>Drama Studies/Modern Language</t>
  </si>
  <si>
    <t>TR324</t>
  </si>
  <si>
    <t>Film/Modern Language</t>
  </si>
  <si>
    <t>TR325</t>
  </si>
  <si>
    <t>Film/History</t>
  </si>
  <si>
    <t>TR326</t>
  </si>
  <si>
    <t>Geography/Modern Language</t>
  </si>
  <si>
    <t>TR328</t>
  </si>
  <si>
    <t>Political Science/Geography</t>
  </si>
  <si>
    <t>TR332</t>
  </si>
  <si>
    <t>Geography/Sociology</t>
  </si>
  <si>
    <t>TR443</t>
  </si>
  <si>
    <t>History/History of Art and Architecture</t>
  </si>
  <si>
    <t>TR447</t>
  </si>
  <si>
    <t>History/Modern Language</t>
  </si>
  <si>
    <t>TR449</t>
  </si>
  <si>
    <t>History/Philosophy</t>
  </si>
  <si>
    <t>TR454</t>
  </si>
  <si>
    <t>History/Religion</t>
  </si>
  <si>
    <t>TR455</t>
  </si>
  <si>
    <t>History of Art and Architecture/Modern Language</t>
  </si>
  <si>
    <t>TR457</t>
  </si>
  <si>
    <t>History/Political Science</t>
  </si>
  <si>
    <t>TR479</t>
  </si>
  <si>
    <t>History of Art and Architecture/Philosophy</t>
  </si>
  <si>
    <t>TR482</t>
  </si>
  <si>
    <t>Sociology/History of Art and Architecture</t>
  </si>
  <si>
    <t>TR547</t>
  </si>
  <si>
    <t>Middle Eastern,Jewish and Islamic Civ./Ancient History and Archaeology</t>
  </si>
  <si>
    <t>TR548</t>
  </si>
  <si>
    <t>Middle Eastern,Jewish and Islamic Civilisations/Classical Civilisation</t>
  </si>
  <si>
    <t>TR554</t>
  </si>
  <si>
    <t>Middle Eastern,Jewish and Islamic Civilisations/History</t>
  </si>
  <si>
    <t>TR563</t>
  </si>
  <si>
    <t>Middle Eastern,Jewish and Islamic Civilisations/Modern Language</t>
  </si>
  <si>
    <t>TR564</t>
  </si>
  <si>
    <t>Middle Eastern,Jewish and Islamic Civilisations/Music</t>
  </si>
  <si>
    <t>TR565</t>
  </si>
  <si>
    <t>Middle Eastern,Jewish and Islamic Civilisations/Religion</t>
  </si>
  <si>
    <t>TR580</t>
  </si>
  <si>
    <t>Business Studies/Law</t>
  </si>
  <si>
    <t>TR581</t>
  </si>
  <si>
    <t>History/Law</t>
  </si>
  <si>
    <t>TR582</t>
  </si>
  <si>
    <t>Political Science/Law</t>
  </si>
  <si>
    <t>TR587</t>
  </si>
  <si>
    <t>Middle Eastern,Jewish and Islamic Civilisations/Linguistics</t>
  </si>
  <si>
    <t>TR588</t>
  </si>
  <si>
    <t>Linguistics/Modern Language</t>
  </si>
  <si>
    <t>TR589</t>
  </si>
  <si>
    <t>Linguistics/Philosophy</t>
  </si>
  <si>
    <t>TR592</t>
  </si>
  <si>
    <t>Sociology/Middle Eastern,Jewish and Islamic Civilisations</t>
  </si>
  <si>
    <t>TR597</t>
  </si>
  <si>
    <t>Mathematics/Modern Language</t>
  </si>
  <si>
    <t>TR598</t>
  </si>
  <si>
    <t>Mathematics/Music</t>
  </si>
  <si>
    <t>TR599</t>
  </si>
  <si>
    <t>Mathematics/Philosophy</t>
  </si>
  <si>
    <t>TR629</t>
  </si>
  <si>
    <t>Music/Philosophy</t>
  </si>
  <si>
    <t>TR635</t>
  </si>
  <si>
    <t>Music/Drama Studies</t>
  </si>
  <si>
    <t>TR636</t>
  </si>
  <si>
    <t>Music/Modern Language</t>
  </si>
  <si>
    <t>TR638</t>
  </si>
  <si>
    <t>Music/Religion</t>
  </si>
  <si>
    <t>TR639</t>
  </si>
  <si>
    <t>Philosophy/Modern Language</t>
  </si>
  <si>
    <t>TR662</t>
  </si>
  <si>
    <t>Philosophy/Sociology</t>
  </si>
  <si>
    <t>TR663</t>
  </si>
  <si>
    <t>Religion/Classical Civilisation</t>
  </si>
  <si>
    <t>TR664</t>
  </si>
  <si>
    <t>Religion/English Literature</t>
  </si>
  <si>
    <t>TR665</t>
  </si>
  <si>
    <t>Religion/History of Art and Architecture</t>
  </si>
  <si>
    <t>TR666</t>
  </si>
  <si>
    <t>Religion/Modern Language</t>
  </si>
  <si>
    <t>TR667</t>
  </si>
  <si>
    <t>French/Modern Language</t>
  </si>
  <si>
    <t>TR668</t>
  </si>
  <si>
    <t>German/Modern Language</t>
  </si>
  <si>
    <t>TR669</t>
  </si>
  <si>
    <t>Irish/Modern Language</t>
  </si>
  <si>
    <t>TR670</t>
  </si>
  <si>
    <t>Italian/Modern Language</t>
  </si>
  <si>
    <t>TR671</t>
  </si>
  <si>
    <t>Russian/Modern Language</t>
  </si>
  <si>
    <t>TR672</t>
  </si>
  <si>
    <t>Spanish/Modern Language</t>
  </si>
  <si>
    <t>TR756</t>
  </si>
  <si>
    <t>Sociology/Modern Language</t>
  </si>
  <si>
    <t>TR757</t>
  </si>
  <si>
    <t>Modern Language/Social Policy</t>
  </si>
  <si>
    <t>TR758</t>
  </si>
  <si>
    <t>Social Policy/Political Science</t>
  </si>
  <si>
    <t>TR759</t>
  </si>
  <si>
    <t>Sociology/Social Policy</t>
  </si>
  <si>
    <t>TR801</t>
  </si>
  <si>
    <t>TR802</t>
  </si>
  <si>
    <t>TR803</t>
  </si>
  <si>
    <t>TR911</t>
  </si>
  <si>
    <t>TR913</t>
  </si>
  <si>
    <t>Mechanical Engineering (General Entry)</t>
  </si>
  <si>
    <t>TU651</t>
  </si>
  <si>
    <t>TU652</t>
  </si>
  <si>
    <t>TU654</t>
  </si>
  <si>
    <t>TU670</t>
  </si>
  <si>
    <t>TU701</t>
  </si>
  <si>
    <t>TU703</t>
  </si>
  <si>
    <t>Building Engineering</t>
  </si>
  <si>
    <t>TU704</t>
  </si>
  <si>
    <t>TU705</t>
  </si>
  <si>
    <t>Electrical and Control Engineering</t>
  </si>
  <si>
    <t>TU706</t>
  </si>
  <si>
    <t>Electrical Services Engineering</t>
  </si>
  <si>
    <t>TU708</t>
  </si>
  <si>
    <t>TU709</t>
  </si>
  <si>
    <t>TU713</t>
  </si>
  <si>
    <t>TU714</t>
  </si>
  <si>
    <t>Electronics and Communications Engineering</t>
  </si>
  <si>
    <t>TU716</t>
  </si>
  <si>
    <t>TU717</t>
  </si>
  <si>
    <t>TU720</t>
  </si>
  <si>
    <t>Automotive Management and Technology</t>
  </si>
  <si>
    <t>TU721</t>
  </si>
  <si>
    <t>Aviation Technology</t>
  </si>
  <si>
    <t>TU722</t>
  </si>
  <si>
    <t>TU725</t>
  </si>
  <si>
    <t>TU726</t>
  </si>
  <si>
    <t>TU731</t>
  </si>
  <si>
    <t>Auctioneering, Valuation and Estate Agency</t>
  </si>
  <si>
    <t>TU735</t>
  </si>
  <si>
    <t>Sports Management and Coaching</t>
  </si>
  <si>
    <t>TU736</t>
  </si>
  <si>
    <t>Sports Science and Health</t>
  </si>
  <si>
    <t>TU737</t>
  </si>
  <si>
    <t>TU741</t>
  </si>
  <si>
    <t>Baking and Pastry Arts Management</t>
  </si>
  <si>
    <t>TU742</t>
  </si>
  <si>
    <t>TU745</t>
  </si>
  <si>
    <t>TU746</t>
  </si>
  <si>
    <t>International Hospitality and Tourism Management</t>
  </si>
  <si>
    <t>TU747</t>
  </si>
  <si>
    <t>TU751</t>
  </si>
  <si>
    <t>TU752</t>
  </si>
  <si>
    <t>DNA and Forensic Analysis</t>
  </si>
  <si>
    <t>TU754</t>
  </si>
  <si>
    <t>Industrial and Environmental Physics</t>
  </si>
  <si>
    <t>TU755</t>
  </si>
  <si>
    <t>Science (General Entry)</t>
  </si>
  <si>
    <t>TU756</t>
  </si>
  <si>
    <t>TU757</t>
  </si>
  <si>
    <t>Computing (Information Technology)</t>
  </si>
  <si>
    <t>TU758</t>
  </si>
  <si>
    <t>Digital Forensics and Cyber Security</t>
  </si>
  <si>
    <t>TU760</t>
  </si>
  <si>
    <t>Bioanalysis</t>
  </si>
  <si>
    <t>TU761</t>
  </si>
  <si>
    <t>Ophthalmic Dispensing</t>
  </si>
  <si>
    <t>TU762</t>
  </si>
  <si>
    <t>Medicinal Chemistry and Pharmaceutical Sciences</t>
  </si>
  <si>
    <t>TU763</t>
  </si>
  <si>
    <t>Pharmaceutical Science</t>
  </si>
  <si>
    <t>TU772</t>
  </si>
  <si>
    <t>Advertising and Marketing Communications</t>
  </si>
  <si>
    <t>TU781</t>
  </si>
  <si>
    <t>TU782</t>
  </si>
  <si>
    <t>TU787</t>
  </si>
  <si>
    <t>TU788</t>
  </si>
  <si>
    <t>TU790</t>
  </si>
  <si>
    <t>TU791</t>
  </si>
  <si>
    <t>TU792</t>
  </si>
  <si>
    <t>Community and Youth Development</t>
  </si>
  <si>
    <t>TU795</t>
  </si>
  <si>
    <t>TU796</t>
  </si>
  <si>
    <t>Creative Digital Media</t>
  </si>
  <si>
    <t>TU801</t>
  </si>
  <si>
    <t>TU802</t>
  </si>
  <si>
    <t>Electrical Services and Energy Management</t>
  </si>
  <si>
    <t>TU804</t>
  </si>
  <si>
    <t>TU805</t>
  </si>
  <si>
    <t>TU807</t>
  </si>
  <si>
    <t>Computer Engineering in Mobile Systems</t>
  </si>
  <si>
    <t>TU810</t>
  </si>
  <si>
    <t>TU811</t>
  </si>
  <si>
    <t>TU828</t>
  </si>
  <si>
    <t>TU829</t>
  </si>
  <si>
    <t>TU831</t>
  </si>
  <si>
    <t>TU832</t>
  </si>
  <si>
    <t>TU833</t>
  </si>
  <si>
    <t>TU835</t>
  </si>
  <si>
    <t>Planning and Environmental Management</t>
  </si>
  <si>
    <t>TU836</t>
  </si>
  <si>
    <t>Property Economics (Valuation Surveying)</t>
  </si>
  <si>
    <t>TU837</t>
  </si>
  <si>
    <t>TU851</t>
  </si>
  <si>
    <t>TU852</t>
  </si>
  <si>
    <t>Chemical Sciences with Medicinal Chemistry</t>
  </si>
  <si>
    <t>TU854</t>
  </si>
  <si>
    <t>TU855</t>
  </si>
  <si>
    <t>Science with Nanotechnology</t>
  </si>
  <si>
    <t>TU856</t>
  </si>
  <si>
    <t>TU857</t>
  </si>
  <si>
    <t>Computer Science (Infrastructure)</t>
  </si>
  <si>
    <t>TU858</t>
  </si>
  <si>
    <t>Computer Science (International)</t>
  </si>
  <si>
    <t>TU859</t>
  </si>
  <si>
    <t>TU860</t>
  </si>
  <si>
    <t>TU862</t>
  </si>
  <si>
    <t>TU863</t>
  </si>
  <si>
    <t>TU864</t>
  </si>
  <si>
    <t>TU865</t>
  </si>
  <si>
    <t>Cloud Computing</t>
  </si>
  <si>
    <t>TU866</t>
  </si>
  <si>
    <t>Biomedical and Molecular Diagnostics</t>
  </si>
  <si>
    <t>TU867</t>
  </si>
  <si>
    <t>TU868</t>
  </si>
  <si>
    <t>Clinical Measurement Science</t>
  </si>
  <si>
    <t>TU869</t>
  </si>
  <si>
    <t>Environmental Health</t>
  </si>
  <si>
    <t>TU870</t>
  </si>
  <si>
    <t>Human Nutrition and Dietetics</t>
  </si>
  <si>
    <t>TU871</t>
  </si>
  <si>
    <t>Optometry</t>
  </si>
  <si>
    <t>TU872</t>
  </si>
  <si>
    <t>TU874</t>
  </si>
  <si>
    <t>TU875</t>
  </si>
  <si>
    <t>Pharmaceutical Healthcare</t>
  </si>
  <si>
    <t>TU876</t>
  </si>
  <si>
    <t>TU877</t>
  </si>
  <si>
    <t>Physics Technology</t>
  </si>
  <si>
    <t>TU878</t>
  </si>
  <si>
    <t>Physics with Energy and Environment</t>
  </si>
  <si>
    <t>TU879</t>
  </si>
  <si>
    <t>Physics with Medical Physics and Bioengineering</t>
  </si>
  <si>
    <t>TU880</t>
  </si>
  <si>
    <t>Physics with Data Science</t>
  </si>
  <si>
    <t>TU881</t>
  </si>
  <si>
    <t>TU882</t>
  </si>
  <si>
    <t>Nutraceuticals in Health and Nutrition</t>
  </si>
  <si>
    <t>TU902</t>
  </si>
  <si>
    <t>TU903</t>
  </si>
  <si>
    <t>TU904</t>
  </si>
  <si>
    <t>TU905</t>
  </si>
  <si>
    <t>TU906</t>
  </si>
  <si>
    <t>TU907</t>
  </si>
  <si>
    <t>Logistics and Supply Chain Management</t>
  </si>
  <si>
    <t>TU910</t>
  </si>
  <si>
    <t>TU912</t>
  </si>
  <si>
    <t>Business Analytics</t>
  </si>
  <si>
    <t>TU914</t>
  </si>
  <si>
    <t>TU917</t>
  </si>
  <si>
    <t>TU918</t>
  </si>
  <si>
    <t>Law (LLB)</t>
  </si>
  <si>
    <t>TU919</t>
  </si>
  <si>
    <t>TU920</t>
  </si>
  <si>
    <t>TU921</t>
  </si>
  <si>
    <t>Digital Marketing Technologies</t>
  </si>
  <si>
    <t>TU922</t>
  </si>
  <si>
    <t>TU924</t>
  </si>
  <si>
    <t>E-Commerce in Retailing</t>
  </si>
  <si>
    <t>TU932</t>
  </si>
  <si>
    <t>TU933</t>
  </si>
  <si>
    <t>TU935</t>
  </si>
  <si>
    <t>TU936</t>
  </si>
  <si>
    <t>TU942</t>
  </si>
  <si>
    <t>TU951</t>
  </si>
  <si>
    <t>TU952</t>
  </si>
  <si>
    <t>International Hospitality Management</t>
  </si>
  <si>
    <t>TU953</t>
  </si>
  <si>
    <t>Tourism and Digital Marketing</t>
  </si>
  <si>
    <t>TU954</t>
  </si>
  <si>
    <t>TU955</t>
  </si>
  <si>
    <t>Sports and Leisure Management</t>
  </si>
  <si>
    <t>TU961</t>
  </si>
  <si>
    <t>TU962</t>
  </si>
  <si>
    <t>TU965</t>
  </si>
  <si>
    <t>International Business and Languages</t>
  </si>
  <si>
    <t>TU973</t>
  </si>
  <si>
    <t>TU974</t>
  </si>
  <si>
    <t>TU975</t>
  </si>
  <si>
    <t>TU976</t>
  </si>
  <si>
    <t>TU978</t>
  </si>
  <si>
    <t>Creative Industries and Visual Culture</t>
  </si>
  <si>
    <t>TU981</t>
  </si>
  <si>
    <t>TU982</t>
  </si>
  <si>
    <t>Media Production and Digital Arts</t>
  </si>
  <si>
    <t>TU983</t>
  </si>
  <si>
    <t>Film and Broadcasting</t>
  </si>
  <si>
    <t>TU984</t>
  </si>
  <si>
    <t>Game Design</t>
  </si>
  <si>
    <t>TU985</t>
  </si>
  <si>
    <t>TU989</t>
  </si>
  <si>
    <t>TU991</t>
  </si>
  <si>
    <t>TU992</t>
  </si>
  <si>
    <t>Community Development and Youth Work</t>
  </si>
  <si>
    <t>TU995</t>
  </si>
  <si>
    <t>TU996</t>
  </si>
  <si>
    <t>TU997</t>
  </si>
  <si>
    <t>Recreation and Sport Management</t>
  </si>
  <si>
    <t>Forestry</t>
  </si>
  <si>
    <t>Design (Visual Communications)</t>
  </si>
  <si>
    <t>Criminal Justice Studies</t>
  </si>
  <si>
    <t>Software Systems Development</t>
  </si>
  <si>
    <t>Visual Art</t>
  </si>
  <si>
    <t>Computer Forensics and Security</t>
  </si>
  <si>
    <t>Sports Coaching and Performance</t>
  </si>
  <si>
    <t>Applied Health Care</t>
  </si>
  <si>
    <t>Marketing and Digital Media</t>
  </si>
  <si>
    <t>Architectural and Building Information Modelling Technology</t>
  </si>
  <si>
    <t>Molecular Biology with Biopharmaceutical Science</t>
  </si>
  <si>
    <t>1,034/417</t>
  </si>
  <si>
    <t xml:space="preserve">Female </t>
  </si>
  <si>
    <t>Male</t>
  </si>
  <si>
    <t>Total</t>
  </si>
  <si>
    <t>1:CAO Applicants can prefer not to state their sex/gender (PNTS). Because the numbers doing so are very small, for statistical purposes the number of PNTS is distributed proportionally between the male and female. This can lead to minor discrepancies between totals and subtotals.</t>
  </si>
  <si>
    <t>Net Accepts</t>
  </si>
  <si>
    <t>Total  Net Acceptances</t>
  </si>
  <si>
    <t>Computer Engineering with Network Infrastructure</t>
  </si>
  <si>
    <t>Software Design with Artificial Intelligence for Cloud Computing</t>
  </si>
  <si>
    <t>Mechanical Engineering with Energy</t>
  </si>
  <si>
    <t>Education, Home Economics and Irish - with concurrent Teacher Education</t>
  </si>
  <si>
    <t>Education, Home Economics - with concurrent Teacher Education</t>
  </si>
  <si>
    <t>CK215</t>
  </si>
  <si>
    <t>Architecture - Offered jointly by UCC and MTU</t>
  </si>
  <si>
    <t>Early Childhood Education and Practice</t>
  </si>
  <si>
    <t>Robotics and Automated Systems</t>
  </si>
  <si>
    <t>Biomedical Electronics</t>
  </si>
  <si>
    <t>Public Relations and Media</t>
  </si>
  <si>
    <t>Sport, Business and Coaching</t>
  </si>
  <si>
    <t>DB520</t>
  </si>
  <si>
    <t>Business in Accounting</t>
  </si>
  <si>
    <t>Arts: Joint Honours (Humanities)</t>
  </si>
  <si>
    <t>DC015</t>
  </si>
  <si>
    <t>Mechanical and Sustainability Engineering</t>
  </si>
  <si>
    <t>Arts: Joint Honours (Media Studies)</t>
  </si>
  <si>
    <t>Arts: Joint Honours (Law)</t>
  </si>
  <si>
    <t>Arts: Joint Honours (International Languages)</t>
  </si>
  <si>
    <t>Arts: Joint Honours (Politics)</t>
  </si>
  <si>
    <t>DK824</t>
  </si>
  <si>
    <t>Computing Systems and Operations</t>
  </si>
  <si>
    <t>Digital Accounting</t>
  </si>
  <si>
    <t>Education (Art and Design and Communication Graphics)</t>
  </si>
  <si>
    <t>Animation and Game Design</t>
  </si>
  <si>
    <t>Sports Coaching</t>
  </si>
  <si>
    <t>GC456</t>
  </si>
  <si>
    <t>GC480</t>
  </si>
  <si>
    <t>Graphic Communication Design</t>
  </si>
  <si>
    <t>Fashion Design</t>
  </si>
  <si>
    <t>Physics</t>
  </si>
  <si>
    <t>Business Studies (Marketing and Management)</t>
  </si>
  <si>
    <t>Business Studies (Enterprise and Innovation)</t>
  </si>
  <si>
    <t>Sports Development and Performance</t>
  </si>
  <si>
    <t>Biotechnology with Biopharmaceutical Science</t>
  </si>
  <si>
    <t>Business Studies with Beauty and Spa Management</t>
  </si>
  <si>
    <t>LM173</t>
  </si>
  <si>
    <t>LM174</t>
  </si>
  <si>
    <t>Artificial Intelligence and Machine Learning</t>
  </si>
  <si>
    <t>Inclusive Practice for Special Needs Assistance</t>
  </si>
  <si>
    <t>Tourism and Hospitality Operations</t>
  </si>
  <si>
    <t>Athletic Therapy and Exercise Rehabilitation</t>
  </si>
  <si>
    <t>Sport and Exercise</t>
  </si>
  <si>
    <t>Cyberpsychology</t>
  </si>
  <si>
    <t>MH409</t>
  </si>
  <si>
    <t>Business and Languages</t>
  </si>
  <si>
    <t>MH415</t>
  </si>
  <si>
    <t>MI003</t>
  </si>
  <si>
    <t>MT510</t>
  </si>
  <si>
    <t>MT511</t>
  </si>
  <si>
    <t>MT512</t>
  </si>
  <si>
    <t>MT513</t>
  </si>
  <si>
    <t>MT541</t>
  </si>
  <si>
    <t>MT550</t>
  </si>
  <si>
    <t>MT551</t>
  </si>
  <si>
    <t>MT552</t>
  </si>
  <si>
    <t>MT554</t>
  </si>
  <si>
    <t>MT571</t>
  </si>
  <si>
    <t>MT573</t>
  </si>
  <si>
    <t>MT574</t>
  </si>
  <si>
    <t>MT655</t>
  </si>
  <si>
    <t>MT680</t>
  </si>
  <si>
    <t>MT682</t>
  </si>
  <si>
    <t>MT700</t>
  </si>
  <si>
    <t>MT703</t>
  </si>
  <si>
    <t>MT705</t>
  </si>
  <si>
    <t>MT706</t>
  </si>
  <si>
    <t>MT711</t>
  </si>
  <si>
    <t>MT731</t>
  </si>
  <si>
    <t>MT732</t>
  </si>
  <si>
    <t>MT736</t>
  </si>
  <si>
    <t>MT739</t>
  </si>
  <si>
    <t>MT745</t>
  </si>
  <si>
    <t>MT746</t>
  </si>
  <si>
    <t>MT747</t>
  </si>
  <si>
    <t>MT748</t>
  </si>
  <si>
    <t>MT750</t>
  </si>
  <si>
    <t>MT758</t>
  </si>
  <si>
    <t>Construction (Common Entry)</t>
  </si>
  <si>
    <t>MT759</t>
  </si>
  <si>
    <t>MT760</t>
  </si>
  <si>
    <t>MT761</t>
  </si>
  <si>
    <t>MT764</t>
  </si>
  <si>
    <t>Marine Engineering</t>
  </si>
  <si>
    <t>MT765</t>
  </si>
  <si>
    <t>Marine Electrotechnology</t>
  </si>
  <si>
    <t>MT766</t>
  </si>
  <si>
    <t>Nautical Science</t>
  </si>
  <si>
    <t>MT770</t>
  </si>
  <si>
    <t>MT772</t>
  </si>
  <si>
    <t>MT774</t>
  </si>
  <si>
    <t>MT775</t>
  </si>
  <si>
    <t>MT777</t>
  </si>
  <si>
    <t>MT781</t>
  </si>
  <si>
    <t>MT782</t>
  </si>
  <si>
    <t>MT800</t>
  </si>
  <si>
    <t>MT802</t>
  </si>
  <si>
    <t>MT803</t>
  </si>
  <si>
    <t>MT805</t>
  </si>
  <si>
    <t>MT811</t>
  </si>
  <si>
    <t>MT820</t>
  </si>
  <si>
    <t>MT821</t>
  </si>
  <si>
    <t>MT822</t>
  </si>
  <si>
    <t>MT823</t>
  </si>
  <si>
    <t>MT824</t>
  </si>
  <si>
    <t>MT830</t>
  </si>
  <si>
    <t>MT831</t>
  </si>
  <si>
    <t>MT832</t>
  </si>
  <si>
    <t>MT833</t>
  </si>
  <si>
    <t>MT836</t>
  </si>
  <si>
    <t>MT837</t>
  </si>
  <si>
    <t>MT838</t>
  </si>
  <si>
    <t>MT839</t>
  </si>
  <si>
    <t>MT844</t>
  </si>
  <si>
    <t>Smart Product Engineering</t>
  </si>
  <si>
    <t>MT845</t>
  </si>
  <si>
    <t>MT846</t>
  </si>
  <si>
    <t>MT847</t>
  </si>
  <si>
    <t>MT848</t>
  </si>
  <si>
    <t>MT856</t>
  </si>
  <si>
    <t>MT857</t>
  </si>
  <si>
    <t>MT859</t>
  </si>
  <si>
    <t>MT860</t>
  </si>
  <si>
    <t>MT870</t>
  </si>
  <si>
    <t>MT871</t>
  </si>
  <si>
    <t>MT872</t>
  </si>
  <si>
    <t>MT873</t>
  </si>
  <si>
    <t>MT874</t>
  </si>
  <si>
    <t>MT875</t>
  </si>
  <si>
    <t>MT876</t>
  </si>
  <si>
    <t>Nutrition and Health</t>
  </si>
  <si>
    <t>MT877</t>
  </si>
  <si>
    <t>MT878</t>
  </si>
  <si>
    <t>MT879</t>
  </si>
  <si>
    <t>MT880</t>
  </si>
  <si>
    <t>Wildlife Biology</t>
  </si>
  <si>
    <t>MT881</t>
  </si>
  <si>
    <t>MT910</t>
  </si>
  <si>
    <t>MT911</t>
  </si>
  <si>
    <t>MT912</t>
  </si>
  <si>
    <t>MT913</t>
  </si>
  <si>
    <t>MT915</t>
  </si>
  <si>
    <t>MT925</t>
  </si>
  <si>
    <t>MT926</t>
  </si>
  <si>
    <t>MT927</t>
  </si>
  <si>
    <t>MT930</t>
  </si>
  <si>
    <t>MT936</t>
  </si>
  <si>
    <t>MT938</t>
  </si>
  <si>
    <t>MT939</t>
  </si>
  <si>
    <t>MT940</t>
  </si>
  <si>
    <t>MT941</t>
  </si>
  <si>
    <t>MT942</t>
  </si>
  <si>
    <t>MT943</t>
  </si>
  <si>
    <t>MT944</t>
  </si>
  <si>
    <t>MT945</t>
  </si>
  <si>
    <t>MT946</t>
  </si>
  <si>
    <t>MT947</t>
  </si>
  <si>
    <t>MT970</t>
  </si>
  <si>
    <t>MT971</t>
  </si>
  <si>
    <t>MT974</t>
  </si>
  <si>
    <t>Theology and Arts (jointly awarded with Maynooth University)</t>
  </si>
  <si>
    <t>NC025</t>
  </si>
  <si>
    <t>NC105</t>
  </si>
  <si>
    <t>PC414</t>
  </si>
  <si>
    <t>RC006</t>
  </si>
  <si>
    <t>Advanced Therapeutic Technologies</t>
  </si>
  <si>
    <t>International Tourism and Event Management</t>
  </si>
  <si>
    <t>Networking Technologies</t>
  </si>
  <si>
    <t>Computing (General Entry)</t>
  </si>
  <si>
    <t>(082) Forestry</t>
  </si>
  <si>
    <t>1,055/429</t>
  </si>
  <si>
    <r>
      <rPr>
        <vertAlign val="superscript"/>
        <sz val="11"/>
        <color theme="1"/>
        <rFont val="Calibri"/>
        <family val="2"/>
        <scheme val="minor"/>
      </rPr>
      <t>#</t>
    </r>
    <r>
      <rPr>
        <sz val="11"/>
        <color theme="1"/>
        <rFont val="Calibri"/>
        <family val="2"/>
        <scheme val="minor"/>
      </rPr>
      <t>Of the 94 increase in Level 8 courses, 67 are solely due to the changes in the coding of courses within Trinity Joint Honors/Modern Language.</t>
    </r>
  </si>
  <si>
    <t>AU170</t>
  </si>
  <si>
    <t>AU171</t>
  </si>
  <si>
    <t>AU172</t>
  </si>
  <si>
    <t>AU173</t>
  </si>
  <si>
    <t>AU174</t>
  </si>
  <si>
    <t>AU190</t>
  </si>
  <si>
    <t>AU200</t>
  </si>
  <si>
    <t>AU210</t>
  </si>
  <si>
    <t>AU220</t>
  </si>
  <si>
    <t>AU221</t>
  </si>
  <si>
    <t>AU222</t>
  </si>
  <si>
    <t>AU240</t>
  </si>
  <si>
    <t>AU241</t>
  </si>
  <si>
    <t>AU242</t>
  </si>
  <si>
    <t>Construction - Common Entry</t>
  </si>
  <si>
    <t>AU243</t>
  </si>
  <si>
    <t>Building Engineering - Common Entry</t>
  </si>
  <si>
    <t>AU251</t>
  </si>
  <si>
    <t>Engineering - Common Entry</t>
  </si>
  <si>
    <t>AU260</t>
  </si>
  <si>
    <t>AU261</t>
  </si>
  <si>
    <t>AU262</t>
  </si>
  <si>
    <t>Cybersecurity and Digital Forensics</t>
  </si>
  <si>
    <t>AU270</t>
  </si>
  <si>
    <t>AU271</t>
  </si>
  <si>
    <t>AU272</t>
  </si>
  <si>
    <t>AU290</t>
  </si>
  <si>
    <t>AU300</t>
  </si>
  <si>
    <t>AU301</t>
  </si>
  <si>
    <t>AU302</t>
  </si>
  <si>
    <t>AU310</t>
  </si>
  <si>
    <t>AU311</t>
  </si>
  <si>
    <t>Corporate Law</t>
  </si>
  <si>
    <t>AU312</t>
  </si>
  <si>
    <t>Communications with English</t>
  </si>
  <si>
    <t>AU320</t>
  </si>
  <si>
    <t>AU321</t>
  </si>
  <si>
    <t>AU322</t>
  </si>
  <si>
    <t>AU340</t>
  </si>
  <si>
    <t>AU341</t>
  </si>
  <si>
    <t>AU342</t>
  </si>
  <si>
    <t>AU343</t>
  </si>
  <si>
    <t>AU350</t>
  </si>
  <si>
    <t>AU351</t>
  </si>
  <si>
    <t>AU360</t>
  </si>
  <si>
    <t>AU361</t>
  </si>
  <si>
    <t>AU362</t>
  </si>
  <si>
    <t>AU363</t>
  </si>
  <si>
    <t>Computing in Data Science and Artificial Intelligence</t>
  </si>
  <si>
    <t>AU370</t>
  </si>
  <si>
    <t>AU371</t>
  </si>
  <si>
    <t>AU372</t>
  </si>
  <si>
    <t>Bioanalytical Science</t>
  </si>
  <si>
    <t>AU373</t>
  </si>
  <si>
    <t>AU380</t>
  </si>
  <si>
    <t>AU381</t>
  </si>
  <si>
    <t>AU382</t>
  </si>
  <si>
    <t>AU390</t>
  </si>
  <si>
    <t>AU391</t>
  </si>
  <si>
    <t>AU401</t>
  </si>
  <si>
    <t>AU425</t>
  </si>
  <si>
    <t>Heritage</t>
  </si>
  <si>
    <t>AU426</t>
  </si>
  <si>
    <t>AU429</t>
  </si>
  <si>
    <t>Culinary Arts Professional Chef Programme</t>
  </si>
  <si>
    <t>AU491</t>
  </si>
  <si>
    <t>AU501</t>
  </si>
  <si>
    <t>AU502</t>
  </si>
  <si>
    <t>AU503</t>
  </si>
  <si>
    <t>AU506</t>
  </si>
  <si>
    <t>AU518</t>
  </si>
  <si>
    <t>AU519</t>
  </si>
  <si>
    <t>International Hotel and Hospitality Management</t>
  </si>
  <si>
    <t>AU531</t>
  </si>
  <si>
    <t>Gastronomy Science and Food Innovation</t>
  </si>
  <si>
    <t>AU535</t>
  </si>
  <si>
    <t>AU536</t>
  </si>
  <si>
    <t>AU537</t>
  </si>
  <si>
    <t>AU538</t>
  </si>
  <si>
    <t>AU542</t>
  </si>
  <si>
    <t>AU545</t>
  </si>
  <si>
    <t>AU547</t>
  </si>
  <si>
    <t>AU549</t>
  </si>
  <si>
    <t>AU555</t>
  </si>
  <si>
    <t>AU556</t>
  </si>
  <si>
    <t>Science - undenominated</t>
  </si>
  <si>
    <t>AU557</t>
  </si>
  <si>
    <t>AU568</t>
  </si>
  <si>
    <t>AU569</t>
  </si>
  <si>
    <t>AU575</t>
  </si>
  <si>
    <t>AU576</t>
  </si>
  <si>
    <t>AU577</t>
  </si>
  <si>
    <t>AU583</t>
  </si>
  <si>
    <t>AU590</t>
  </si>
  <si>
    <t>AU593</t>
  </si>
  <si>
    <t>AU600</t>
  </si>
  <si>
    <t>AU601</t>
  </si>
  <si>
    <t>AU602</t>
  </si>
  <si>
    <t>AU603</t>
  </si>
  <si>
    <t>AU604</t>
  </si>
  <si>
    <t>AU605</t>
  </si>
  <si>
    <t>AU606</t>
  </si>
  <si>
    <t>AU607</t>
  </si>
  <si>
    <t>AU615</t>
  </si>
  <si>
    <t>AU616</t>
  </si>
  <si>
    <t>AU617</t>
  </si>
  <si>
    <t>AU618</t>
  </si>
  <si>
    <t>AU620</t>
  </si>
  <si>
    <t>AU625</t>
  </si>
  <si>
    <t>AU628</t>
  </si>
  <si>
    <t>AU629</t>
  </si>
  <si>
    <t>AU630</t>
  </si>
  <si>
    <t>AU631</t>
  </si>
  <si>
    <t>AU635</t>
  </si>
  <si>
    <t>AU636</t>
  </si>
  <si>
    <t>AU637</t>
  </si>
  <si>
    <t>AU638</t>
  </si>
  <si>
    <t>AU642</t>
  </si>
  <si>
    <t>AU645</t>
  </si>
  <si>
    <t>AU646</t>
  </si>
  <si>
    <t>AU647</t>
  </si>
  <si>
    <t>AU648</t>
  </si>
  <si>
    <t>AU649</t>
  </si>
  <si>
    <t>AU650</t>
  </si>
  <si>
    <t>AU655</t>
  </si>
  <si>
    <t>AU656</t>
  </si>
  <si>
    <t>AU657</t>
  </si>
  <si>
    <t>AU662</t>
  </si>
  <si>
    <t>AU663</t>
  </si>
  <si>
    <t>AU664</t>
  </si>
  <si>
    <t>AU668</t>
  </si>
  <si>
    <t>AU669</t>
  </si>
  <si>
    <t>AU670</t>
  </si>
  <si>
    <t>AU671</t>
  </si>
  <si>
    <t>AU675</t>
  </si>
  <si>
    <t>AU676</t>
  </si>
  <si>
    <t>AU677</t>
  </si>
  <si>
    <t>AU680</t>
  </si>
  <si>
    <t>Education (Design, Graphics and Construction)</t>
  </si>
  <si>
    <t>AU681</t>
  </si>
  <si>
    <t>AU682</t>
  </si>
  <si>
    <t>AU683</t>
  </si>
  <si>
    <t>Furniture Design Making and Technology - Common Entry</t>
  </si>
  <si>
    <t>AU690</t>
  </si>
  <si>
    <t>AU691</t>
  </si>
  <si>
    <t>AU693</t>
  </si>
  <si>
    <t>AU694</t>
  </si>
  <si>
    <t>AU695</t>
  </si>
  <si>
    <t>AU696</t>
  </si>
  <si>
    <t>AU698</t>
  </si>
  <si>
    <t>AU725</t>
  </si>
  <si>
    <t>AU730</t>
  </si>
  <si>
    <t>Environmental Science with Ecology</t>
  </si>
  <si>
    <t>AU800</t>
  </si>
  <si>
    <t>AU802</t>
  </si>
  <si>
    <t>AU803</t>
  </si>
  <si>
    <t>AU804</t>
  </si>
  <si>
    <t>AU820</t>
  </si>
  <si>
    <t>AU821</t>
  </si>
  <si>
    <t>AU822</t>
  </si>
  <si>
    <t>AU823</t>
  </si>
  <si>
    <t>AU830</t>
  </si>
  <si>
    <t>AU831</t>
  </si>
  <si>
    <t>AU833</t>
  </si>
  <si>
    <t>AU835</t>
  </si>
  <si>
    <t>AU836</t>
  </si>
  <si>
    <t>AU837</t>
  </si>
  <si>
    <t>AU845</t>
  </si>
  <si>
    <t>AU846</t>
  </si>
  <si>
    <t>Computer Networks and Cyber Security</t>
  </si>
  <si>
    <t>AU847</t>
  </si>
  <si>
    <t>AU848</t>
  </si>
  <si>
    <t>Games Development</t>
  </si>
  <si>
    <t>AU855</t>
  </si>
  <si>
    <t>AU856</t>
  </si>
  <si>
    <t>AU857</t>
  </si>
  <si>
    <t>AU858</t>
  </si>
  <si>
    <t>AU859</t>
  </si>
  <si>
    <t>AU861</t>
  </si>
  <si>
    <t>AU862</t>
  </si>
  <si>
    <t>AU900</t>
  </si>
  <si>
    <t>AU901</t>
  </si>
  <si>
    <t>AU902</t>
  </si>
  <si>
    <t>AU903</t>
  </si>
  <si>
    <t>AU904</t>
  </si>
  <si>
    <t>AU905</t>
  </si>
  <si>
    <t>AU906</t>
  </si>
  <si>
    <t>Business and Irish</t>
  </si>
  <si>
    <t>AU915</t>
  </si>
  <si>
    <t>AU916</t>
  </si>
  <si>
    <t>AU917</t>
  </si>
  <si>
    <t>AU918</t>
  </si>
  <si>
    <t>AU919</t>
  </si>
  <si>
    <t>Early Education and Care</t>
  </si>
  <si>
    <t>AU925</t>
  </si>
  <si>
    <t>AU926</t>
  </si>
  <si>
    <t>AU927</t>
  </si>
  <si>
    <t>AU928</t>
  </si>
  <si>
    <t>AU929</t>
  </si>
  <si>
    <t>AU930</t>
  </si>
  <si>
    <t>AU931</t>
  </si>
  <si>
    <t>AU940</t>
  </si>
  <si>
    <t>AU943</t>
  </si>
  <si>
    <t>AU944</t>
  </si>
  <si>
    <t>AU945</t>
  </si>
  <si>
    <t>AU946</t>
  </si>
  <si>
    <t>AU955</t>
  </si>
  <si>
    <t>AU956</t>
  </si>
  <si>
    <t>AU957</t>
  </si>
  <si>
    <t>AU965</t>
  </si>
  <si>
    <t>AU966</t>
  </si>
  <si>
    <t>AU967</t>
  </si>
  <si>
    <t>AU968</t>
  </si>
  <si>
    <t>AU969</t>
  </si>
  <si>
    <t>AU970</t>
  </si>
  <si>
    <t>AU971</t>
  </si>
  <si>
    <t>AU972</t>
  </si>
  <si>
    <t>AU973</t>
  </si>
  <si>
    <t>Clinical Measurement Physiology</t>
  </si>
  <si>
    <t>AU985</t>
  </si>
  <si>
    <t>Education, Home Economics and Biology - with concurrent Teacher Education</t>
  </si>
  <si>
    <t>AU986</t>
  </si>
  <si>
    <t>Education, Home Economics and Religious Ed - with concurrent Teacher Educa</t>
  </si>
  <si>
    <t>AU987</t>
  </si>
  <si>
    <t>AU988</t>
  </si>
  <si>
    <t>AU989</t>
  </si>
  <si>
    <t>AU990</t>
  </si>
  <si>
    <t>AU991</t>
  </si>
  <si>
    <t>AU992</t>
  </si>
  <si>
    <t>Theatre and Performative Practices - 3 years or 4 years (International Pat</t>
  </si>
  <si>
    <t>Digital Humanities and Information Technology - 3 years or 4 years (Work E</t>
  </si>
  <si>
    <t>Psychology and Computing - 3 years or 4 years (Work Experience Pathway)</t>
  </si>
  <si>
    <t>Physical Education, Sports Studies and Arts</t>
  </si>
  <si>
    <t>International Business with Languages</t>
  </si>
  <si>
    <t>Law (Pathways) - 3 years or 4 years</t>
  </si>
  <si>
    <t>CK413</t>
  </si>
  <si>
    <t>Oideachas - BunmhÃºinteoireacht - TrÃ­ MheÃ¡n na Gaeilge (TEG)</t>
  </si>
  <si>
    <t>Oideachas - BunmhÃºinteoireacht - TrÃ­ MheÃ¡n na Gaeilge (daltaÃ­ Gaeltach</t>
  </si>
  <si>
    <t>Education - Primary Teaching - CIC (Church of Ireland Centre formerly CICE</t>
  </si>
  <si>
    <t>Post Primary Teacher Education - Gaeilge and French, German or Spanish</t>
  </si>
  <si>
    <t>Psychology and Disruptive Technologies</t>
  </si>
  <si>
    <t>Education and Training</t>
  </si>
  <si>
    <t>DK723</t>
  </si>
  <si>
    <t>DK801</t>
  </si>
  <si>
    <t>DK802</t>
  </si>
  <si>
    <t>DK818</t>
  </si>
  <si>
    <t>DK851</t>
  </si>
  <si>
    <t>Hospitality Management with Business</t>
  </si>
  <si>
    <t>DK852</t>
  </si>
  <si>
    <t>Event Management with Marketing</t>
  </si>
  <si>
    <t>DK853</t>
  </si>
  <si>
    <t>Marketing and International Tourism Management</t>
  </si>
  <si>
    <t>DK866</t>
  </si>
  <si>
    <t>DK867</t>
  </si>
  <si>
    <t>DK888</t>
  </si>
  <si>
    <t>DL847</t>
  </si>
  <si>
    <t>DL848</t>
  </si>
  <si>
    <t>Business and Digital Technology</t>
  </si>
  <si>
    <t>DL849</t>
  </si>
  <si>
    <t>English and Media Studies</t>
  </si>
  <si>
    <t>DN620</t>
  </si>
  <si>
    <t>Criminology with Psychology</t>
  </si>
  <si>
    <t>DN760</t>
  </si>
  <si>
    <t>Film, TV and Screen Media Production</t>
  </si>
  <si>
    <t>GY137</t>
  </si>
  <si>
    <t>Arts (Child, Youth and Family: Policy and Practice)</t>
  </si>
  <si>
    <t>Graphics and Construction Technology with concurrent Teacher Education</t>
  </si>
  <si>
    <t>Graphics, Engineering and Technology with concurrent Teacher Education</t>
  </si>
  <si>
    <t>Science with concurrent Teacher Education (Physical Sciences with Chemistr</t>
  </si>
  <si>
    <t>LM131</t>
  </si>
  <si>
    <t>LM132</t>
  </si>
  <si>
    <t>LM133</t>
  </si>
  <si>
    <t>LM134</t>
  </si>
  <si>
    <t>LM135</t>
  </si>
  <si>
    <t>Psychology (through Science)</t>
  </si>
  <si>
    <t>Product Design and Innovation</t>
  </si>
  <si>
    <t>MH412</t>
  </si>
  <si>
    <t>Business with Sport Science</t>
  </si>
  <si>
    <t>MH416</t>
  </si>
  <si>
    <t>International Economics</t>
  </si>
  <si>
    <t>LLB Law</t>
  </si>
  <si>
    <t>Education, Home Economics and Business Studies</t>
  </si>
  <si>
    <t>Health, Sport and Exercise Sciences</t>
  </si>
  <si>
    <t>Health and Exercise Sciences with Massage Therapy</t>
  </si>
  <si>
    <t>Agriculture (In year one students spend two days in Clonakilty Agricultura</t>
  </si>
  <si>
    <t>Applied Biosciences</t>
  </si>
  <si>
    <t>MT784</t>
  </si>
  <si>
    <t>Photography with New Media</t>
  </si>
  <si>
    <t>MT834</t>
  </si>
  <si>
    <t>Biological Sciences (Common Entry)</t>
  </si>
  <si>
    <t>Agri-Biosciences</t>
  </si>
  <si>
    <t>Veterinary Bioscience</t>
  </si>
  <si>
    <t>MT906</t>
  </si>
  <si>
    <t>Physical Education Studies with Business</t>
  </si>
  <si>
    <t>MT931</t>
  </si>
  <si>
    <t>MT932</t>
  </si>
  <si>
    <t>MT933</t>
  </si>
  <si>
    <t>MT934</t>
  </si>
  <si>
    <t>MT935</t>
  </si>
  <si>
    <t>Global Business and Pilot Studies</t>
  </si>
  <si>
    <t>MT948</t>
  </si>
  <si>
    <t>English and History</t>
  </si>
  <si>
    <t>SC601</t>
  </si>
  <si>
    <t>SC701</t>
  </si>
  <si>
    <t>SC801</t>
  </si>
  <si>
    <t>SE200</t>
  </si>
  <si>
    <t>SE201</t>
  </si>
  <si>
    <t>SE202</t>
  </si>
  <si>
    <t>SE203</t>
  </si>
  <si>
    <t>SE204</t>
  </si>
  <si>
    <t>SE205</t>
  </si>
  <si>
    <t>SE206</t>
  </si>
  <si>
    <t>SE207</t>
  </si>
  <si>
    <t>SE208</t>
  </si>
  <si>
    <t>SE209</t>
  </si>
  <si>
    <t>SE210</t>
  </si>
  <si>
    <t>SE211</t>
  </si>
  <si>
    <t>SE212</t>
  </si>
  <si>
    <t>SE400</t>
  </si>
  <si>
    <t>SE401</t>
  </si>
  <si>
    <t>SE402</t>
  </si>
  <si>
    <t>SE403</t>
  </si>
  <si>
    <t>SE404</t>
  </si>
  <si>
    <t>SE405</t>
  </si>
  <si>
    <t>SE406</t>
  </si>
  <si>
    <t>SE407</t>
  </si>
  <si>
    <t>SE408</t>
  </si>
  <si>
    <t>SE409</t>
  </si>
  <si>
    <t>SE410</t>
  </si>
  <si>
    <t>SE411</t>
  </si>
  <si>
    <t>SE412</t>
  </si>
  <si>
    <t>SE413</t>
  </si>
  <si>
    <t>SE414</t>
  </si>
  <si>
    <t>SE415</t>
  </si>
  <si>
    <t>SE416</t>
  </si>
  <si>
    <t>SE417</t>
  </si>
  <si>
    <t>SE418</t>
  </si>
  <si>
    <t>SE419</t>
  </si>
  <si>
    <t>SE420</t>
  </si>
  <si>
    <t>SE421</t>
  </si>
  <si>
    <t>SE422</t>
  </si>
  <si>
    <t>SE423</t>
  </si>
  <si>
    <t>SE500</t>
  </si>
  <si>
    <t>SE501</t>
  </si>
  <si>
    <t>SE502</t>
  </si>
  <si>
    <t>SE503</t>
  </si>
  <si>
    <t>SE504</t>
  </si>
  <si>
    <t>SE505</t>
  </si>
  <si>
    <t>SE506</t>
  </si>
  <si>
    <t>Horticulture</t>
  </si>
  <si>
    <t>SE507</t>
  </si>
  <si>
    <t>SE508</t>
  </si>
  <si>
    <t>SE509</t>
  </si>
  <si>
    <t>SE510</t>
  </si>
  <si>
    <t>SE511</t>
  </si>
  <si>
    <t>SE512</t>
  </si>
  <si>
    <t>SE513</t>
  </si>
  <si>
    <t>SE514</t>
  </si>
  <si>
    <t>SE515</t>
  </si>
  <si>
    <t>SE516</t>
  </si>
  <si>
    <t>SE521</t>
  </si>
  <si>
    <t>SE600</t>
  </si>
  <si>
    <t>SE601</t>
  </si>
  <si>
    <t>SE602</t>
  </si>
  <si>
    <t>SE603</t>
  </si>
  <si>
    <t>SE604</t>
  </si>
  <si>
    <t>SE605</t>
  </si>
  <si>
    <t>SE606</t>
  </si>
  <si>
    <t>Cyber Crime and IT Security</t>
  </si>
  <si>
    <t>SE607</t>
  </si>
  <si>
    <t>SE608</t>
  </si>
  <si>
    <t>SE609</t>
  </si>
  <si>
    <t>SE610</t>
  </si>
  <si>
    <t>SE611</t>
  </si>
  <si>
    <t>SE612</t>
  </si>
  <si>
    <t>SE613</t>
  </si>
  <si>
    <t>SE614</t>
  </si>
  <si>
    <t>SE615</t>
  </si>
  <si>
    <t>SE616</t>
  </si>
  <si>
    <t>SE700</t>
  </si>
  <si>
    <t>SE701</t>
  </si>
  <si>
    <t>SE702</t>
  </si>
  <si>
    <t>SE703</t>
  </si>
  <si>
    <t>SE704</t>
  </si>
  <si>
    <t>SE705</t>
  </si>
  <si>
    <t>SE706</t>
  </si>
  <si>
    <t>SE707</t>
  </si>
  <si>
    <t>SE708</t>
  </si>
  <si>
    <t>SE709</t>
  </si>
  <si>
    <t>SE710</t>
  </si>
  <si>
    <t>SE711</t>
  </si>
  <si>
    <t>SE712</t>
  </si>
  <si>
    <t>SE713</t>
  </si>
  <si>
    <t>SE714</t>
  </si>
  <si>
    <t>SE716</t>
  </si>
  <si>
    <t>SE717</t>
  </si>
  <si>
    <t>SE719</t>
  </si>
  <si>
    <t>SE720</t>
  </si>
  <si>
    <t>SE721</t>
  </si>
  <si>
    <t>SE722</t>
  </si>
  <si>
    <t>SE723</t>
  </si>
  <si>
    <t>SE724</t>
  </si>
  <si>
    <t>SE725</t>
  </si>
  <si>
    <t>SE726</t>
  </si>
  <si>
    <t>SE727</t>
  </si>
  <si>
    <t>SE728</t>
  </si>
  <si>
    <t>SE729</t>
  </si>
  <si>
    <t>SE730</t>
  </si>
  <si>
    <t>SE731</t>
  </si>
  <si>
    <t>SE732</t>
  </si>
  <si>
    <t>Agricultural Systems Engineering</t>
  </si>
  <si>
    <t>SE733</t>
  </si>
  <si>
    <t>SE734</t>
  </si>
  <si>
    <t>Set Design and Construction</t>
  </si>
  <si>
    <t>SE735</t>
  </si>
  <si>
    <t>SE900</t>
  </si>
  <si>
    <t>Health Sciences</t>
  </si>
  <si>
    <t>SE901</t>
  </si>
  <si>
    <t>SE902</t>
  </si>
  <si>
    <t>Exercise Sciences</t>
  </si>
  <si>
    <t>SE903</t>
  </si>
  <si>
    <t>SE904</t>
  </si>
  <si>
    <t>SE905</t>
  </si>
  <si>
    <t>SE906</t>
  </si>
  <si>
    <t>SE907</t>
  </si>
  <si>
    <t>SE908</t>
  </si>
  <si>
    <t>SE909</t>
  </si>
  <si>
    <t>SE910</t>
  </si>
  <si>
    <t>SE911</t>
  </si>
  <si>
    <t>SE912</t>
  </si>
  <si>
    <t>SE913</t>
  </si>
  <si>
    <t>SE914</t>
  </si>
  <si>
    <t>SE915</t>
  </si>
  <si>
    <t>SE916</t>
  </si>
  <si>
    <t>SE917</t>
  </si>
  <si>
    <t>SE918</t>
  </si>
  <si>
    <t>SE919</t>
  </si>
  <si>
    <t>SE920</t>
  </si>
  <si>
    <t>SE921</t>
  </si>
  <si>
    <t>SE922</t>
  </si>
  <si>
    <t>SE923</t>
  </si>
  <si>
    <t>SE924</t>
  </si>
  <si>
    <t>Tourism and Hospitality Services</t>
  </si>
  <si>
    <t>SE925</t>
  </si>
  <si>
    <t>SE926</t>
  </si>
  <si>
    <t>SE927</t>
  </si>
  <si>
    <t>SE928</t>
  </si>
  <si>
    <t>SE929</t>
  </si>
  <si>
    <t>SE930</t>
  </si>
  <si>
    <t>SE931</t>
  </si>
  <si>
    <t>SE932</t>
  </si>
  <si>
    <t>SE933</t>
  </si>
  <si>
    <t>SE934</t>
  </si>
  <si>
    <t>SE935</t>
  </si>
  <si>
    <t>SE936</t>
  </si>
  <si>
    <t>SE937</t>
  </si>
  <si>
    <t>SE938</t>
  </si>
  <si>
    <t>TR197</t>
  </si>
  <si>
    <t>Economics/Computer Science</t>
  </si>
  <si>
    <t>TR485</t>
  </si>
  <si>
    <t>Drama/History of Art and Architecture</t>
  </si>
  <si>
    <t>Electronic Engineering and Engineering Software (General Entry)</t>
  </si>
  <si>
    <t>Analytical Chemistry (Environmental Forensic and Pharmaceutical)</t>
  </si>
  <si>
    <t>Law (LL.B.) with a Language</t>
  </si>
  <si>
    <t>Law (LL.B.)</t>
  </si>
  <si>
    <t>US610</t>
  </si>
  <si>
    <t>US612</t>
  </si>
  <si>
    <t>US631</t>
  </si>
  <si>
    <t>US640</t>
  </si>
  <si>
    <t>US651</t>
  </si>
  <si>
    <t>Agricultural Mechanisation (in Year 1 students - four days at Pallaskenry</t>
  </si>
  <si>
    <t>US660</t>
  </si>
  <si>
    <t>US661</t>
  </si>
  <si>
    <t>US700</t>
  </si>
  <si>
    <t>US702</t>
  </si>
  <si>
    <t>US703</t>
  </si>
  <si>
    <t>Music Production and Technology</t>
  </si>
  <si>
    <t>US704</t>
  </si>
  <si>
    <t>US710</t>
  </si>
  <si>
    <t>US711</t>
  </si>
  <si>
    <t>US712</t>
  </si>
  <si>
    <t>US713</t>
  </si>
  <si>
    <t>US714</t>
  </si>
  <si>
    <t>US715</t>
  </si>
  <si>
    <t>US720</t>
  </si>
  <si>
    <t>US721</t>
  </si>
  <si>
    <t>US723</t>
  </si>
  <si>
    <t>US724</t>
  </si>
  <si>
    <t>US730</t>
  </si>
  <si>
    <t>US731</t>
  </si>
  <si>
    <t>US732</t>
  </si>
  <si>
    <t>US733</t>
  </si>
  <si>
    <t>US735</t>
  </si>
  <si>
    <t>US738</t>
  </si>
  <si>
    <t>US740</t>
  </si>
  <si>
    <t>Agricultural Science and Sustainability</t>
  </si>
  <si>
    <t>US750</t>
  </si>
  <si>
    <t>US751</t>
  </si>
  <si>
    <t>US752</t>
  </si>
  <si>
    <t>US753</t>
  </si>
  <si>
    <t>US760</t>
  </si>
  <si>
    <t>US761</t>
  </si>
  <si>
    <t>US771</t>
  </si>
  <si>
    <t>US773</t>
  </si>
  <si>
    <t>US780</t>
  </si>
  <si>
    <t>US781</t>
  </si>
  <si>
    <t>US782</t>
  </si>
  <si>
    <t>US785</t>
  </si>
  <si>
    <t>US786</t>
  </si>
  <si>
    <t>Applied Sports Science with Strength and Conditioning</t>
  </si>
  <si>
    <t>US787</t>
  </si>
  <si>
    <t>US788</t>
  </si>
  <si>
    <t>US791</t>
  </si>
  <si>
    <t>US792</t>
  </si>
  <si>
    <t>US795</t>
  </si>
  <si>
    <t>Applied Sport Science with Performance Technology</t>
  </si>
  <si>
    <t>US800</t>
  </si>
  <si>
    <t>US801</t>
  </si>
  <si>
    <t>US802</t>
  </si>
  <si>
    <t>US803</t>
  </si>
  <si>
    <t>US805</t>
  </si>
  <si>
    <t>US806</t>
  </si>
  <si>
    <t>US807</t>
  </si>
  <si>
    <t>US808</t>
  </si>
  <si>
    <t>US809</t>
  </si>
  <si>
    <t>US820</t>
  </si>
  <si>
    <t>US821</t>
  </si>
  <si>
    <t>US822</t>
  </si>
  <si>
    <t>US823</t>
  </si>
  <si>
    <t>US824</t>
  </si>
  <si>
    <t>US825</t>
  </si>
  <si>
    <t>Immersive Digital Media</t>
  </si>
  <si>
    <t>US826</t>
  </si>
  <si>
    <t>US827</t>
  </si>
  <si>
    <t>US828</t>
  </si>
  <si>
    <t>US840</t>
  </si>
  <si>
    <t>US841</t>
  </si>
  <si>
    <t>US842</t>
  </si>
  <si>
    <t>US843</t>
  </si>
  <si>
    <t>Business Studies (Digital Marketing)</t>
  </si>
  <si>
    <t>US844</t>
  </si>
  <si>
    <t>US845</t>
  </si>
  <si>
    <t>US846</t>
  </si>
  <si>
    <t>Accounting with Finance</t>
  </si>
  <si>
    <t>US847</t>
  </si>
  <si>
    <t>US848</t>
  </si>
  <si>
    <t>US850</t>
  </si>
  <si>
    <t>US851</t>
  </si>
  <si>
    <t>US852</t>
  </si>
  <si>
    <t>US853</t>
  </si>
  <si>
    <t>US854</t>
  </si>
  <si>
    <t>International Business Studies</t>
  </si>
  <si>
    <t>US860</t>
  </si>
  <si>
    <t>US861</t>
  </si>
  <si>
    <t>US862</t>
  </si>
  <si>
    <t>US863</t>
  </si>
  <si>
    <t>US864</t>
  </si>
  <si>
    <t>US865</t>
  </si>
  <si>
    <t>US866</t>
  </si>
  <si>
    <t>US867</t>
  </si>
  <si>
    <t>US869</t>
  </si>
  <si>
    <t>US870</t>
  </si>
  <si>
    <t>US877</t>
  </si>
  <si>
    <t>US878</t>
  </si>
  <si>
    <t>US880</t>
  </si>
  <si>
    <t>US881</t>
  </si>
  <si>
    <t>US882</t>
  </si>
  <si>
    <t>US883</t>
  </si>
  <si>
    <t>US884</t>
  </si>
  <si>
    <t>US885</t>
  </si>
  <si>
    <t>US886</t>
  </si>
  <si>
    <t>US887</t>
  </si>
  <si>
    <t>US900</t>
  </si>
  <si>
    <t>US901</t>
  </si>
  <si>
    <t>US902</t>
  </si>
  <si>
    <t>US903</t>
  </si>
  <si>
    <t>US910</t>
  </si>
  <si>
    <t>US911</t>
  </si>
  <si>
    <t>US912</t>
  </si>
  <si>
    <t>US913</t>
  </si>
  <si>
    <t>US914</t>
  </si>
  <si>
    <t>US915</t>
  </si>
  <si>
    <t>US916</t>
  </si>
  <si>
    <t>US920</t>
  </si>
  <si>
    <t>US921</t>
  </si>
  <si>
    <t>US922</t>
  </si>
  <si>
    <t>US923</t>
  </si>
  <si>
    <t>US924</t>
  </si>
  <si>
    <t>US925</t>
  </si>
  <si>
    <t>US926</t>
  </si>
  <si>
    <t>US927</t>
  </si>
  <si>
    <t>US928</t>
  </si>
  <si>
    <t>Community and Addiction Studies</t>
  </si>
  <si>
    <t>US930</t>
  </si>
  <si>
    <t>US931</t>
  </si>
  <si>
    <t>US932</t>
  </si>
  <si>
    <t>Hospitality Management (with International Placement)</t>
  </si>
  <si>
    <t>US940</t>
  </si>
  <si>
    <t>US941</t>
  </si>
  <si>
    <t>US946</t>
  </si>
  <si>
    <t>US950</t>
  </si>
  <si>
    <t>US951</t>
  </si>
  <si>
    <t>US952</t>
  </si>
  <si>
    <t>Sports Management (with International Placement)</t>
  </si>
  <si>
    <t>US953</t>
  </si>
  <si>
    <t>US954</t>
  </si>
  <si>
    <t>US956</t>
  </si>
  <si>
    <t>US957</t>
  </si>
  <si>
    <t>US958</t>
  </si>
  <si>
    <t>US959</t>
  </si>
  <si>
    <t>Applied Sports Science with Performance Technology</t>
  </si>
  <si>
    <t>First Year Art and Design (Common Entry - portfolio)</t>
  </si>
  <si>
    <t>Graphic Design and Moving Image Design (portfolio)</t>
  </si>
  <si>
    <t>Textile and Surface Design and Jewellery and Objects (portfolio)</t>
  </si>
  <si>
    <t>AD104</t>
  </si>
  <si>
    <t>Fine Art and Applied Art (portfolio)</t>
  </si>
  <si>
    <t>Education and Art or Design (Second Level Teaching - portfolio)</t>
  </si>
  <si>
    <t>Fashion Design (portfolio)</t>
  </si>
  <si>
    <t>Product Design (portfolio)</t>
  </si>
  <si>
    <t>Illustration (portfolio)</t>
  </si>
  <si>
    <t>Interaction Design (portfolio)</t>
  </si>
  <si>
    <t>Film and Media Production</t>
  </si>
  <si>
    <t>Graphic Design and Illustration</t>
  </si>
  <si>
    <t>LLB (Law)</t>
  </si>
  <si>
    <t>AU532</t>
  </si>
  <si>
    <t>AU621</t>
  </si>
  <si>
    <t>Textile and Fashion Design</t>
  </si>
  <si>
    <t>AU622</t>
  </si>
  <si>
    <t>AU623</t>
  </si>
  <si>
    <t>AU624</t>
  </si>
  <si>
    <t>AU699</t>
  </si>
  <si>
    <t>Outdoor and Environmental Education - Common Entry</t>
  </si>
  <si>
    <t>Fine Art (portfolio)</t>
  </si>
  <si>
    <t>Writing and Literature (online)</t>
  </si>
  <si>
    <t>Arts - Music - 3 years or 4 years (BMus or Chinese/European/International</t>
  </si>
  <si>
    <t>Anthropology - 3 years or 4 years (International Pathway)</t>
  </si>
  <si>
    <t>Applied Economics</t>
  </si>
  <si>
    <t>Medicine (Undergraduate Entry - HPAT required)</t>
  </si>
  <si>
    <t>CK708</t>
  </si>
  <si>
    <t>Paramedicine</t>
  </si>
  <si>
    <t>Medicine (Graduate Entry - GAMSAT required)</t>
  </si>
  <si>
    <t>Jazz and Contemporary Music Performance (audition)</t>
  </si>
  <si>
    <t>Post Primary Teacher Education - Technology, Engineering and Graphics</t>
  </si>
  <si>
    <t>Science and Mathematics Education</t>
  </si>
  <si>
    <t>DK734</t>
  </si>
  <si>
    <t>Theatre and Film Practice</t>
  </si>
  <si>
    <t>DK792</t>
  </si>
  <si>
    <t>Music and Performance Technologies</t>
  </si>
  <si>
    <t>Business with Management</t>
  </si>
  <si>
    <t>Digital Marketing and Strategic Communication</t>
  </si>
  <si>
    <t>DK834</t>
  </si>
  <si>
    <t>Sport and Exercise with Business</t>
  </si>
  <si>
    <t>DK892</t>
  </si>
  <si>
    <t>Graphic Design (portfolio)</t>
  </si>
  <si>
    <t>Animation (portfolio)</t>
  </si>
  <si>
    <t>Photography and Visual Media (portfolio)</t>
  </si>
  <si>
    <t>Creative Music Production (portfolio/audition)</t>
  </si>
  <si>
    <t>Film (portfolio)</t>
  </si>
  <si>
    <t>Television (portfolio)</t>
  </si>
  <si>
    <t>Design for Film (portfolio)</t>
  </si>
  <si>
    <t>3D Animation (portfolio)</t>
  </si>
  <si>
    <t>Veterinary Medicine - Undergraduate Entry (practical experience required)</t>
  </si>
  <si>
    <t>GC409</t>
  </si>
  <si>
    <t>GC418</t>
  </si>
  <si>
    <t>Law - Criminal Justice</t>
  </si>
  <si>
    <t>GC419</t>
  </si>
  <si>
    <t>Graphic Communication Design (portfolio)</t>
  </si>
  <si>
    <t>Interior Architecture (portfolio)</t>
  </si>
  <si>
    <t>Gaeilge agus LÃ©ann an AistriÃºchÃ¡in</t>
  </si>
  <si>
    <t>Law (BCL) and Business</t>
  </si>
  <si>
    <t>Business Studies (International Hotel Management - interview)</t>
  </si>
  <si>
    <t>Commerce (International Hotel Management - interview)</t>
  </si>
  <si>
    <t>Occupational Health and Safety Management</t>
  </si>
  <si>
    <t>LM027</t>
  </si>
  <si>
    <t>Common and Civil Law</t>
  </si>
  <si>
    <t>Product Design and Technology (portfolio)</t>
  </si>
  <si>
    <t>Science with concurrent Teacher Education (Biology with Physics or Chemist</t>
  </si>
  <si>
    <t>LM104</t>
  </si>
  <si>
    <t>Exercise and Health Fitness Management</t>
  </si>
  <si>
    <t>LM113</t>
  </si>
  <si>
    <t>Interaction Design</t>
  </si>
  <si>
    <t>LM114</t>
  </si>
  <si>
    <t>Music, Media and Performance Technology</t>
  </si>
  <si>
    <t>LM126</t>
  </si>
  <si>
    <t>Irish Music (audition)</t>
  </si>
  <si>
    <t>Irish Dance (audition)</t>
  </si>
  <si>
    <t>Contemporary Dance (audition)</t>
  </si>
  <si>
    <t>Voice (audition)</t>
  </si>
  <si>
    <t>World Music (audition)</t>
  </si>
  <si>
    <t>Immersive Software Engineering (portfolio)</t>
  </si>
  <si>
    <t>Early Childhood - Teaching and Learning (full-time)</t>
  </si>
  <si>
    <t>MH221</t>
  </si>
  <si>
    <t>MH222</t>
  </si>
  <si>
    <t>Food Science and Human Nutrition</t>
  </si>
  <si>
    <t>MH503</t>
  </si>
  <si>
    <t>BCL Law and Languages</t>
  </si>
  <si>
    <t>English Language and Literature</t>
  </si>
  <si>
    <t>Drama and English</t>
  </si>
  <si>
    <t>MI016</t>
  </si>
  <si>
    <t>MI017</t>
  </si>
  <si>
    <t>MI018</t>
  </si>
  <si>
    <t>MI019</t>
  </si>
  <si>
    <t>MI020</t>
  </si>
  <si>
    <t>MI021</t>
  </si>
  <si>
    <t>MI022</t>
  </si>
  <si>
    <t>BusinessÂ Technology andÂ Communications</t>
  </si>
  <si>
    <t>Biological and Environmental Studies</t>
  </si>
  <si>
    <t>Animation, Visual Effects and Motion Design (portfolio)</t>
  </si>
  <si>
    <t>Agricultural Science (Semester 2 of year 2 is in Teagasc Clonakilty Agricu</t>
  </si>
  <si>
    <t>Contemporary Applied Art (Ceramics, Glass, Textiles - portfolio)</t>
  </si>
  <si>
    <t>Visual Communications (portfolio)</t>
  </si>
  <si>
    <t>Biomedical Science (offered jointly MTU Cork Campus and UCC)</t>
  </si>
  <si>
    <t>Home Economics and Business (First three years in MTU; Final two years in</t>
  </si>
  <si>
    <t>MT972</t>
  </si>
  <si>
    <t>MU004</t>
  </si>
  <si>
    <t>Music (audition)</t>
  </si>
  <si>
    <t>SE300</t>
  </si>
  <si>
    <t>Content Creation and Social Media</t>
  </si>
  <si>
    <t>SE301</t>
  </si>
  <si>
    <t>Business - with/without a language</t>
  </si>
  <si>
    <t>Fashion Buying and Retail Management</t>
  </si>
  <si>
    <t>SE618</t>
  </si>
  <si>
    <t>Computer Games Programming</t>
  </si>
  <si>
    <t>Sports Management and Coaching (Gaelic Games - portfolio)</t>
  </si>
  <si>
    <t>Sports Management and Coaching (Rugby - portfolio)</t>
  </si>
  <si>
    <t>Sports Management and Coaching (Football - portfolio)</t>
  </si>
  <si>
    <t>Sport Coaching and Business Management (Gaelic Games - portfolio)</t>
  </si>
  <si>
    <t>Sport Coaching and Business Management (Rugby - portfolio)</t>
  </si>
  <si>
    <t>Sport Coaching and Business Management (Football - portfolio)</t>
  </si>
  <si>
    <t>TR546</t>
  </si>
  <si>
    <t>English Literature/Middle Eastern,Jewish and Islamic Civilisations</t>
  </si>
  <si>
    <t>TR566</t>
  </si>
  <si>
    <t>Drama Studies/Middle Eastern,Jewish and Islamic Civilisations</t>
  </si>
  <si>
    <t>TU678</t>
  </si>
  <si>
    <t>Automation Engineering and Robotics</t>
  </si>
  <si>
    <t>Visual Merchandising and Display (portfolio)</t>
  </si>
  <si>
    <t>TU850</t>
  </si>
  <si>
    <t>Data Science and Artificial Intelligence</t>
  </si>
  <si>
    <t>Computing with Machine Learning and Artificial Intelligence</t>
  </si>
  <si>
    <t>TU889</t>
  </si>
  <si>
    <t>Commercial Modern Music (BIMM - audition)</t>
  </si>
  <si>
    <t>Drama (Performance - audition)</t>
  </si>
  <si>
    <t>Design - Visual Communication (portfolio)</t>
  </si>
  <si>
    <t>Interior Design (portfolio)</t>
  </si>
  <si>
    <t>Computing - Mobile and Web</t>
  </si>
  <si>
    <t>Software Design with Virtual Reality and Gaming</t>
  </si>
  <si>
    <t>Software Design with Digitalisation</t>
  </si>
  <si>
    <t>Robotics and Automation Engineering</t>
  </si>
  <si>
    <t>US769</t>
  </si>
  <si>
    <t>Polymer and Mechanical Engineering</t>
  </si>
  <si>
    <t>US778</t>
  </si>
  <si>
    <t>Animation and Illustration (portfolio)</t>
  </si>
  <si>
    <t>US779</t>
  </si>
  <si>
    <t>Engineering Technology Management</t>
  </si>
  <si>
    <t>US783</t>
  </si>
  <si>
    <t>US784</t>
  </si>
  <si>
    <t>Applied Sports Science with Sport and Exercise Nutrition</t>
  </si>
  <si>
    <t>Applied Sport Science Strength and Conditioning</t>
  </si>
  <si>
    <t>US789</t>
  </si>
  <si>
    <t>US793</t>
  </si>
  <si>
    <t>Art and Design (Common Entry - portfolio)</t>
  </si>
  <si>
    <t>B Ed Art and Design (Offered jointly by TUS and UL - portfolio)</t>
  </si>
  <si>
    <t>Graphic and Digital Design (portfolio)</t>
  </si>
  <si>
    <t>Digital Animation (portfolio)</t>
  </si>
  <si>
    <t>Game Art and Design (portfolio)</t>
  </si>
  <si>
    <t>US810</t>
  </si>
  <si>
    <t>Visual Effects for Film, TV and Animation (portfolio)</t>
  </si>
  <si>
    <t>US811</t>
  </si>
  <si>
    <t>US812</t>
  </si>
  <si>
    <t>Design Engineering</t>
  </si>
  <si>
    <t>Software Development with Games Programming</t>
  </si>
  <si>
    <t>US837</t>
  </si>
  <si>
    <t>US838</t>
  </si>
  <si>
    <t>Accounting with Finance (with Placement)</t>
  </si>
  <si>
    <t>US909</t>
  </si>
  <si>
    <t>US917</t>
  </si>
  <si>
    <t>US918</t>
  </si>
  <si>
    <t>International Software Design (with International Placement)</t>
  </si>
  <si>
    <t>US942</t>
  </si>
  <si>
    <t>US961</t>
  </si>
  <si>
    <t>1088/409</t>
  </si>
  <si>
    <t>2025^</t>
  </si>
  <si>
    <t>1105/380</t>
  </si>
  <si>
    <t>1110/351</t>
  </si>
  <si>
    <t>AU234</t>
  </si>
  <si>
    <t>Design - common entry</t>
  </si>
  <si>
    <t>AU331</t>
  </si>
  <si>
    <t>AU332</t>
  </si>
  <si>
    <t>AU333</t>
  </si>
  <si>
    <t>AU334</t>
  </si>
  <si>
    <t>Fashion Design with Promotion</t>
  </si>
  <si>
    <t>AU354</t>
  </si>
  <si>
    <t>Agri-Business Management</t>
  </si>
  <si>
    <t>Tourism, Hospitality &amp; Event Management - Common Entry</t>
  </si>
  <si>
    <t>Outdoor Education and Leisure</t>
  </si>
  <si>
    <t>Communications, Media and Storytelling</t>
  </si>
  <si>
    <t>Computing - Common Entry</t>
  </si>
  <si>
    <t>Social Science - 3 years or 4 years (International Pathway)</t>
  </si>
  <si>
    <t>Social Science (Youth and Community Work,interview)</t>
  </si>
  <si>
    <t>Biological, Environmental and Geological Sciences</t>
  </si>
  <si>
    <t>Marketing (Digital Marketing)</t>
  </si>
  <si>
    <t>DB535</t>
  </si>
  <si>
    <t>DC016</t>
  </si>
  <si>
    <t>Post Primary Teaching - Home Economics and Technology</t>
  </si>
  <si>
    <t>Aviation Management / Aviation Management with Pilot Studies/Aviation Mana</t>
  </si>
  <si>
    <t>DC160</t>
  </si>
  <si>
    <t>Chemistry with Artificial Intelligence</t>
  </si>
  <si>
    <t>Chemical Sciences (General Entry)</t>
  </si>
  <si>
    <t>Physics (General Entry)</t>
  </si>
  <si>
    <t>Biological Sciences (General Entry)</t>
  </si>
  <si>
    <t>Civil Law (BCL)</t>
  </si>
  <si>
    <t>Community Youth Work (portfolio,interview)</t>
  </si>
  <si>
    <t>International Business with Digitalisation</t>
  </si>
  <si>
    <t>Applied Youth Work (portfolio,interview)</t>
  </si>
  <si>
    <t>DL854</t>
  </si>
  <si>
    <t>DL856</t>
  </si>
  <si>
    <t>Film (Joint International programme,portfolio,interview)</t>
  </si>
  <si>
    <t>Actuarial &amp; Financial Studies</t>
  </si>
  <si>
    <t>Veterinary Medicine (Graduate Entry - GAMSAT and practical experience requ</t>
  </si>
  <si>
    <t>Diagnostic Radiography - Graduate Entry</t>
  </si>
  <si>
    <t>Sport, Health and Exercise Science</t>
  </si>
  <si>
    <t>Joint Honours</t>
  </si>
  <si>
    <t>Humanities</t>
  </si>
  <si>
    <t>Modern Languages</t>
  </si>
  <si>
    <t>Commerce International</t>
  </si>
  <si>
    <t>Education</t>
  </si>
  <si>
    <t>GB002</t>
  </si>
  <si>
    <t>Enterprise Management</t>
  </si>
  <si>
    <t>Law - Commercial Law</t>
  </si>
  <si>
    <t>Music Production for Games (portfolio,interview)</t>
  </si>
  <si>
    <t>Interior Architecture &amp; Design</t>
  </si>
  <si>
    <t>Arts (Children and Youth Studies)</t>
  </si>
  <si>
    <t>Geography and Geosystems</t>
  </si>
  <si>
    <t>Commerce (Accounting)</t>
  </si>
  <si>
    <t>GY505</t>
  </si>
  <si>
    <t>LM030</t>
  </si>
  <si>
    <t>Global Politics</t>
  </si>
  <si>
    <t>Paramedic Studies (Clean Driving Licence required - Full B and minimum Pro</t>
  </si>
  <si>
    <t>MH111</t>
  </si>
  <si>
    <t>Creative Writing and English</t>
  </si>
  <si>
    <t>Community and Youth Work (Full-Time,interview)</t>
  </si>
  <si>
    <t>Science (with Education) or Mathematics and Computer Science (with Educati</t>
  </si>
  <si>
    <t>Economics - option of an integrated MSc Economics</t>
  </si>
  <si>
    <t>BCL Law</t>
  </si>
  <si>
    <t>MH504</t>
  </si>
  <si>
    <t>Criminology</t>
  </si>
  <si>
    <t>Computer Science through Arts</t>
  </si>
  <si>
    <t>Computer Science through Science</t>
  </si>
  <si>
    <t>Computing (Common Entry)</t>
  </si>
  <si>
    <t>Information Technology and Cybersecurity</t>
  </si>
  <si>
    <t>Pharmaceutical Science (Degree Award option - Biopharmaceutics)</t>
  </si>
  <si>
    <t>IT Management and Cybersecurity</t>
  </si>
  <si>
    <t>Pharmaceutical Science (Degree Award option: Biopharmaceutics)</t>
  </si>
  <si>
    <t>Counselling with Addiction (Mature applicants only,interview - Delivered i</t>
  </si>
  <si>
    <t>MT929</t>
  </si>
  <si>
    <t>Food Business</t>
  </si>
  <si>
    <t>Popular Music - Electric Guitar (entrance assessment,audition)</t>
  </si>
  <si>
    <t>Popular Music - Electric Bass (entrance assessment,audition)</t>
  </si>
  <si>
    <t>Popular Music - Keyboards (entrance assessment,audition)</t>
  </si>
  <si>
    <t>Popular Music - Drums (entrance assessment,audition)</t>
  </si>
  <si>
    <t>Popular Music - Voice (entrance assessment,audition)</t>
  </si>
  <si>
    <t>Music (entrance assessment,audition)</t>
  </si>
  <si>
    <t>Musical Theatre (entrance assessment,audition)</t>
  </si>
  <si>
    <t>Theatre and Drama Studies (entrance assessment,audition)</t>
  </si>
  <si>
    <t>Event Management (3 Year Programme)</t>
  </si>
  <si>
    <t>MT951</t>
  </si>
  <si>
    <t>Business Technology and Communications</t>
  </si>
  <si>
    <t>RC007</t>
  </si>
  <si>
    <t>SE519</t>
  </si>
  <si>
    <t>Applied Microbiology</t>
  </si>
  <si>
    <t>SE520</t>
  </si>
  <si>
    <t>Music Education (interview,audition)</t>
  </si>
  <si>
    <t>Philosophy, Political Science, Economics and Sociology (PPES)</t>
  </si>
  <si>
    <t>Drama and Theatre Studies (interview)</t>
  </si>
  <si>
    <t>Computer Science, Linguistics and a Language</t>
  </si>
  <si>
    <t>General Nursing (Meath, St James`s and Naas)</t>
  </si>
  <si>
    <t>General Nursing (Adelaide School of Nursing,interview)</t>
  </si>
  <si>
    <t>Dental Hygiene (interview)</t>
  </si>
  <si>
    <t>Dental Technology (interview)</t>
  </si>
  <si>
    <t>Business (General Entry)</t>
  </si>
  <si>
    <t>Process Instrumentation and Automation (Learn and Work)</t>
  </si>
  <si>
    <t>TU767</t>
  </si>
  <si>
    <t>Secure Networking and Cloud Technologies (Learn and Work)</t>
  </si>
  <si>
    <t>Architecture (portfolio,interview)</t>
  </si>
  <si>
    <t>Mathematics and Statistics</t>
  </si>
  <si>
    <t>TU925</t>
  </si>
  <si>
    <t>Fashion and Retail Business</t>
  </si>
  <si>
    <t>Early Childhood Education and Care (Campus Options)</t>
  </si>
  <si>
    <t>US630</t>
  </si>
  <si>
    <t>Business Studies with Event Mangement</t>
  </si>
  <si>
    <t>US819</t>
  </si>
  <si>
    <t>Software Development with Cyber Security</t>
  </si>
  <si>
    <t>US836</t>
  </si>
  <si>
    <t>Business Studies (AI for Enterprise)</t>
  </si>
  <si>
    <t>US888</t>
  </si>
  <si>
    <t>US933</t>
  </si>
  <si>
    <t>Physical Education Studies</t>
  </si>
  <si>
    <t>US934</t>
  </si>
  <si>
    <t>Physical Education with Business</t>
  </si>
  <si>
    <t xml:space="preserve">Table 5 Number of Level 8 Offers and First Preferences Offers by Course Classification </t>
  </si>
  <si>
    <t xml:space="preserve">Table 7 Number of Level 8 Net Acceptances and First Preferences Net Acceptances by Course Classification </t>
  </si>
  <si>
    <t>^ 2025 figures are of 1st July whereas other years' figures are end of season.</t>
  </si>
  <si>
    <t xml:space="preserve">Table 8 Number of Level 7/6 Net Acceptances and First Preferences Net Acceptances by Course Classification </t>
  </si>
  <si>
    <t>Table 1: The Growth of the CAO System 1977 – 2025</t>
  </si>
  <si>
    <t>Level 7/6 Acceptances</t>
  </si>
  <si>
    <t>Level 8 Acceptances</t>
  </si>
  <si>
    <t>Table 2: Number of Applicants by County/Region and Gender</t>
  </si>
  <si>
    <t>Table 3: Number of Level 8 Mentions and First Preferences by Course Category</t>
  </si>
  <si>
    <t>Table 4: Number of Level 7/6 Mentions and First Preferences by Course Category</t>
  </si>
  <si>
    <r>
      <t>Table 2 Number of Applicants by County/Region and Gender</t>
    </r>
    <r>
      <rPr>
        <b/>
        <u/>
        <vertAlign val="superscript"/>
        <sz val="11"/>
        <color theme="1"/>
        <rFont val="Calibri"/>
        <family val="2"/>
        <scheme val="minor"/>
      </rPr>
      <t>1</t>
    </r>
    <r>
      <rPr>
        <b/>
        <u/>
        <sz val="11"/>
        <color theme="1"/>
        <rFont val="Calibri"/>
        <family val="2"/>
        <scheme val="minor"/>
      </rPr>
      <t xml:space="preserve">  </t>
    </r>
  </si>
  <si>
    <t xml:space="preserve">Table 3 Number of Level 8 Mentions and First Preferences by Course Classification </t>
  </si>
  <si>
    <t>Table 4 Number of Level 7/6 Mentions and First Preferences by Course Classification</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</si>
</sst>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theme="1"/>
      <name val="Calibri"/>
      <family val="2"/>
      <scheme val="minor"/>
    </font>
    <font>
      <b/>
      <sz val="11"/>
      <color theme="1"/>
      <name val="Calibri"/>
      <family val="2"/>
      <scheme val="minor"/>
    </font>
    <font>
      <i/>
      <sz val="11"/>
      <color theme="1"/>
      <name val="Calibri"/>
      <family val="2"/>
      <scheme val="minor"/>
    </font>
    <font>
      <b/>
      <i/>
      <sz val="11"/>
      <color theme="1"/>
      <name val="Calibri"/>
      <family val="2"/>
      <scheme val="minor"/>
    </font>
    <font>
      <b/>
      <u/>
      <sz val="11"/>
      <color theme="1"/>
      <name val="Calibri"/>
      <family val="2"/>
      <scheme val="minor"/>
    </font>
    <font>
      <u/>
      <sz val="11"/>
      <color theme="10"/>
      <name val="Calibri"/>
      <family val="2"/>
      <scheme val="minor"/>
    </font>
    <font>
      <b/>
      <sz val="16"/>
      <color theme="1"/>
      <name val="Calibri"/>
      <family val="2"/>
      <scheme val="minor"/>
    </font>
    <font>
      <sz val="16"/>
      <color theme="1"/>
      <name val="Calibri"/>
      <family val="2"/>
      <scheme val="minor"/>
    </font>
    <font>
      <vertAlign val="superscript"/>
      <sz val="11"/>
      <color theme="1"/>
      <name val="Calibri"/>
      <family val="2"/>
      <scheme val="minor"/>
    </font>
    <font>
      <b/>
      <u/>
      <vertAlign val="superscript"/>
      <sz val="11"/>
      <color theme="1"/>
      <name val="Calibri"/>
      <family val="2"/>
      <scheme val="minor"/>
    </font>
  </fonts>
  <fills count="2">
    <fill>
      <patternFill patternType="none"/>
    </fill>
    <fill>
      <patternFill patternType="gray125"/>
    </fill>
  </fills>
  <borders count="11">
    <border>
      <left/>
      <right/>
      <top/>
      <bottom/>
      <diagonal/>
    </border>
    <border>
      <left/>
      <right/>
      <top/>
      <bottom style="thin">
        <color auto="1"/>
      </bottom>
      <diagonal/>
    </border>
    <border>
      <left style="thin">
        <color auto="1"/>
      </left>
      <right style="thin">
        <color auto="1"/>
      </right>
      <top/>
      <bottom style="thin">
        <color auto="1"/>
      </bottom>
      <diagonal/>
    </border>
    <border>
      <left/>
      <right/>
      <top style="medium">
        <color auto="1"/>
      </top>
      <bottom/>
      <diagonal/>
    </border>
    <border>
      <left style="thin">
        <color auto="1"/>
      </left>
      <right style="thin">
        <color auto="1"/>
      </right>
      <top style="medium">
        <color auto="1"/>
      </top>
      <bottom style="thin">
        <color auto="1"/>
      </bottom>
      <diagonal/>
    </border>
    <border>
      <left/>
      <right/>
      <top/>
      <bottom style="medium">
        <color auto="1"/>
      </bottom>
      <diagonal/>
    </border>
    <border>
      <left/>
      <right/>
      <top style="thin">
        <color auto="1"/>
      </top>
      <bottom style="thin">
        <color auto="1"/>
      </bottom>
      <diagonal/>
    </border>
    <border>
      <left style="thin">
        <color auto="1"/>
      </left>
      <right/>
      <top style="medium">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medium">
        <color auto="1"/>
      </top>
      <bottom style="thin">
        <color auto="1"/>
      </bottom>
      <diagonal/>
    </border>
  </borders>
  <cellStyleXfs count="2">
    <xf numFmtId="0" fontId="0" fillId="0" borderId="0"/>
    <xf numFmtId="0" fontId="5" fillId="0" borderId="0" applyNumberFormat="0" applyFill="0" applyBorder="0" applyAlignment="0" applyProtection="0"/>
  </cellStyleXfs>
  <cellXfs count="44">
    <xf numFmtId="0" fontId="0" fillId="0" borderId="0" xfId="0"/>
    <xf numFmtId="0" fontId="1" fillId="0" borderId="0" xfId="0" applyFont="1"/>
    <xf numFmtId="0" fontId="2" fillId="0" borderId="0" xfId="0" applyFont="1"/>
    <xf numFmtId="0" fontId="3" fillId="0" borderId="0" xfId="0" applyFont="1"/>
    <xf numFmtId="0" fontId="4" fillId="0" borderId="0" xfId="0" applyFont="1"/>
    <xf numFmtId="0" fontId="0" fillId="0" borderId="5" xfId="0" applyBorder="1"/>
    <xf numFmtId="0" fontId="1" fillId="0" borderId="2" xfId="0" applyFont="1" applyBorder="1" applyAlignment="1">
      <alignment horizontal="center"/>
    </xf>
    <xf numFmtId="3" fontId="0" fillId="0" borderId="0" xfId="0" applyNumberFormat="1" applyAlignment="1">
      <alignment horizontal="right" indent="2"/>
    </xf>
    <xf numFmtId="9" fontId="0" fillId="0" borderId="0" xfId="0" applyNumberFormat="1" applyAlignment="1">
      <alignment horizontal="right" indent="2"/>
    </xf>
    <xf numFmtId="3" fontId="2" fillId="0" borderId="0" xfId="0" applyNumberFormat="1" applyFont="1" applyAlignment="1">
      <alignment horizontal="right" indent="2"/>
    </xf>
    <xf numFmtId="9" fontId="2" fillId="0" borderId="0" xfId="0" applyNumberFormat="1" applyFont="1" applyAlignment="1">
      <alignment horizontal="right" indent="2"/>
    </xf>
    <xf numFmtId="3" fontId="1" fillId="0" borderId="0" xfId="0" applyNumberFormat="1" applyFont="1" applyAlignment="1">
      <alignment horizontal="right" indent="2"/>
    </xf>
    <xf numFmtId="9" fontId="1" fillId="0" borderId="0" xfId="0" applyNumberFormat="1" applyFont="1" applyAlignment="1">
      <alignment horizontal="right" indent="2"/>
    </xf>
    <xf numFmtId="49" fontId="0" fillId="0" borderId="0" xfId="0" applyNumberFormat="1" applyAlignment="1">
      <alignment wrapText="1"/>
    </xf>
    <xf numFmtId="0" fontId="0" fillId="0" borderId="0" xfId="0" applyAlignment="1">
      <alignment horizontal="center" vertical="center" wrapText="1"/>
    </xf>
    <xf numFmtId="0" fontId="1" fillId="0" borderId="0" xfId="0" applyFont="1" applyAlignment="1">
      <alignment horizontal="center"/>
    </xf>
    <xf numFmtId="0" fontId="5" fillId="0" borderId="0" xfId="1" quotePrefix="1"/>
    <xf numFmtId="3" fontId="0" fillId="0" borderId="0" xfId="0" applyNumberFormat="1"/>
    <xf numFmtId="0" fontId="0" fillId="0" borderId="0" xfId="0" applyAlignment="1">
      <alignment horizontal="right" indent="2"/>
    </xf>
    <xf numFmtId="0" fontId="1" fillId="0" borderId="6" xfId="0" applyFont="1" applyBorder="1" applyAlignment="1">
      <alignment horizontal="center" vertical="center" wrapText="1"/>
    </xf>
    <xf numFmtId="0" fontId="0" fillId="0" borderId="0" xfId="0" applyAlignment="1">
      <alignment horizontal="right" indent="3"/>
    </xf>
    <xf numFmtId="0" fontId="0" fillId="0" borderId="1" xfId="0" applyBorder="1" applyAlignment="1">
      <alignment horizontal="right" indent="2"/>
    </xf>
    <xf numFmtId="3" fontId="0" fillId="0" borderId="1" xfId="0" applyNumberFormat="1" applyBorder="1" applyAlignment="1">
      <alignment horizontal="right" indent="2"/>
    </xf>
    <xf numFmtId="49" fontId="0" fillId="0" borderId="0" xfId="0" applyNumberFormat="1" applyAlignment="1">
      <alignment horizontal="center" wrapText="1"/>
    </xf>
    <xf numFmtId="49" fontId="1" fillId="0" borderId="6" xfId="0" applyNumberFormat="1" applyFont="1" applyBorder="1" applyAlignment="1">
      <alignment horizontal="center" vertical="center" wrapText="1"/>
    </xf>
    <xf numFmtId="49" fontId="1" fillId="0" borderId="6" xfId="0" applyNumberFormat="1" applyFont="1" applyBorder="1" applyAlignment="1">
      <alignment vertical="center" wrapText="1"/>
    </xf>
    <xf numFmtId="0" fontId="0" fillId="0" borderId="0" xfId="0" applyAlignment="1">
      <alignment wrapText="1"/>
    </xf>
    <xf numFmtId="0" fontId="1" fillId="0" borderId="8" xfId="0" applyFont="1" applyBorder="1" applyAlignment="1">
      <alignment horizontal="center"/>
    </xf>
    <xf numFmtId="0" fontId="1" fillId="0" borderId="9" xfId="0" applyFont="1" applyBorder="1" applyAlignment="1">
      <alignment horizontal="center"/>
    </xf>
    <xf numFmtId="49" fontId="0" fillId="0" borderId="1" xfId="0" applyNumberFormat="1" applyBorder="1" applyAlignment="1">
      <alignment horizontal="center" wrapText="1"/>
    </xf>
    <xf numFmtId="49" fontId="0" fillId="0" borderId="1" xfId="0" applyNumberFormat="1" applyBorder="1" applyAlignment="1">
      <alignment wrapText="1"/>
    </xf>
    <xf numFmtId="0" fontId="1" fillId="0" borderId="3" xfId="0" applyFont="1" applyBorder="1" applyAlignment="1">
      <alignment horizontal="center" vertical="center" wrapText="1"/>
    </xf>
    <xf numFmtId="0" fontId="0" fillId="0" borderId="1" xfId="0" applyBorder="1" applyAlignment="1">
      <alignment horizontal="center" vertical="center" wrapText="1"/>
    </xf>
    <xf numFmtId="0" fontId="6" fillId="0" borderId="0" xfId="0" applyFont="1" applyAlignment="1">
      <alignment horizontal="center" vertical="center"/>
    </xf>
    <xf numFmtId="0" fontId="7" fillId="0" borderId="0" xfId="0" applyFont="1" applyAlignment="1">
      <alignment horizontal="center" vertical="center"/>
    </xf>
    <xf numFmtId="0" fontId="0" fillId="0" borderId="0" xfId="0" applyAlignment="1">
      <alignment wrapText="1"/>
    </xf>
    <xf numFmtId="0" fontId="0" fillId="0" borderId="0" xfId="0"/>
    <xf numFmtId="0" fontId="1" fillId="0" borderId="3" xfId="0" applyFont="1" applyBorder="1" applyAlignment="1">
      <alignment horizontal="center" vertical="center" wrapText="1"/>
    </xf>
    <xf numFmtId="0" fontId="0" fillId="0" borderId="1" xfId="0" applyBorder="1" applyAlignment="1">
      <alignment horizontal="center" vertical="center" wrapText="1"/>
    </xf>
    <xf numFmtId="0" fontId="1" fillId="0" borderId="4" xfId="0" applyFont="1" applyBorder="1" applyAlignment="1">
      <alignment horizontal="center" wrapText="1"/>
    </xf>
    <xf numFmtId="0" fontId="1" fillId="0" borderId="7" xfId="0" applyFont="1" applyBorder="1" applyAlignment="1">
      <alignment horizontal="center" wrapText="1"/>
    </xf>
    <xf numFmtId="0" fontId="1" fillId="0" borderId="10" xfId="0" applyFont="1" applyBorder="1" applyAlignment="1">
      <alignment horizontal="center" wrapText="1"/>
    </xf>
    <xf numFmtId="0" fontId="0" fillId="0" borderId="10" xfId="0" applyBorder="1" applyAlignment="1">
      <alignment horizontal="center" wrapText="1"/>
    </xf>
    <xf numFmtId="49" fontId="1" fillId="0" borderId="0" xfId="0" applyNumberFormat="1" applyFont="1" applyAlignment="1">
      <alignment horizontal="left"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52</xdr:row>
      <xdr:rowOff>47625</xdr:rowOff>
    </xdr:from>
    <xdr:to>
      <xdr:col>6</xdr:col>
      <xdr:colOff>352425</xdr:colOff>
      <xdr:row>55</xdr:row>
      <xdr:rowOff>9525</xdr:rowOff>
    </xdr:to>
    <xdr:sp macro="" textlink="">
      <xdr:nvSpPr>
        <xdr:cNvPr id="2" name="Text Box 3">
          <a:extLst>
            <a:ext uri="{FF2B5EF4-FFF2-40B4-BE49-F238E27FC236}">
              <a16:creationId xmlns:a16="http://schemas.microsoft.com/office/drawing/2014/main" xmlns="" id="{00000000-0008-0000-0100-000002000000}"/>
            </a:ext>
          </a:extLst>
        </xdr:cNvPr>
        <xdr:cNvSpPr txBox="1">
          <a:spLocks/>
        </xdr:cNvSpPr>
      </xdr:nvSpPr>
      <xdr:spPr>
        <a:xfrm>
          <a:off x="0" y="9010650"/>
          <a:ext cx="5038725" cy="533400"/>
        </a:xfrm>
        <a:prstGeom prst="rect">
          <a:avLst/>
        </a:prstGeom>
        <a:solidFill>
          <a:schemeClr val="lt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marL="182880" marR="45720">
            <a:spcAft>
              <a:spcPts val="0"/>
            </a:spcAft>
          </a:pPr>
          <a:r>
            <a:rPr lang="en-US" sz="700" kern="1100">
              <a:effectLst/>
              <a:ea typeface="Times New Roman" panose="02020603050405020304" pitchFamily="18" charset="0"/>
              <a:cs typeface="Courier New" panose="02070309020205020404" pitchFamily="49" charset="0"/>
            </a:rPr>
            <a:t>*NOTES:</a:t>
          </a:r>
          <a:endParaRPr lang="en-GB" sz="1100" kern="1100">
            <a:effectLst/>
            <a:ea typeface="Times New Roman" panose="02020603050405020304" pitchFamily="18" charset="0"/>
            <a:cs typeface="Times New Roman" panose="02020603050405020304" pitchFamily="18" charset="0"/>
          </a:endParaRPr>
        </a:p>
        <a:p>
          <a:pPr marL="182880" marR="45720">
            <a:spcAft>
              <a:spcPts val="0"/>
            </a:spcAft>
          </a:pPr>
          <a:r>
            <a:rPr lang="en-US" sz="700" kern="1100">
              <a:effectLst/>
              <a:ea typeface="Times New Roman" panose="02020603050405020304" pitchFamily="18" charset="0"/>
              <a:cs typeface="Courier New" panose="02070309020205020404" pitchFamily="49" charset="0"/>
            </a:rPr>
            <a:t>(i)	HEIs = no. of higher education institutions participating.     (ii)Courses = no. of course choices available; after 1990 = Degrees/Dip Certs.</a:t>
          </a:r>
          <a:endParaRPr lang="en-GB" sz="1100" kern="1100">
            <a:effectLst/>
            <a:ea typeface="Times New Roman" panose="02020603050405020304" pitchFamily="18" charset="0"/>
            <a:cs typeface="Times New Roman" panose="02020603050405020304" pitchFamily="18" charset="0"/>
          </a:endParaRPr>
        </a:p>
        <a:p>
          <a:pPr marL="45720" marR="45720">
            <a:spcAft>
              <a:spcPts val="600"/>
            </a:spcAft>
          </a:pPr>
          <a:r>
            <a:rPr lang="en-US" sz="700" kern="1100">
              <a:effectLst/>
              <a:ea typeface="Times New Roman" panose="02020603050405020304" pitchFamily="18" charset="0"/>
              <a:cs typeface="Courier New" panose="02070309020205020404" pitchFamily="49" charset="0"/>
            </a:rPr>
            <a:t>         (iii)	Figures for 1996 and 2015 perturbed by introduction of L.C. transition year and advanced entry respectively.</a:t>
          </a:r>
          <a:endParaRPr lang="en-GB" sz="1100" kern="1100">
            <a:effectLst/>
            <a:ea typeface="Times New Roman" panose="02020603050405020304" pitchFamily="18" charset="0"/>
            <a:cs typeface="Times New Roman" panose="02020603050405020304" pitchFamily="18"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12"/>
  <sheetViews>
    <sheetView workbookViewId="0">
      <selection activeCell="A8" sqref="A8"/>
    </sheetView>
  </sheetViews>
  <sheetFormatPr defaultRowHeight="14.5" x14ac:dyDescent="0.35"/>
  <cols>
    <col min="1" max="1" width="96.453125" customWidth="1"/>
    <col min="2" max="2" width="16.90625" customWidth="1"/>
  </cols>
  <sheetData>
    <row r="1" spans="1:2" x14ac:dyDescent="0.35">
      <c r="A1" s="33" t="s">
        <v>77</v>
      </c>
      <c r="B1" s="34"/>
    </row>
    <row r="2" spans="1:2" x14ac:dyDescent="0.35">
      <c r="A2" s="34"/>
      <c r="B2" s="34"/>
    </row>
    <row r="4" spans="1:2" x14ac:dyDescent="0.35">
      <c r="A4" t="s">
        <v>2551</v>
      </c>
      <c r="B4" s="16" t="s">
        <v>78</v>
      </c>
    </row>
    <row r="5" spans="1:2" x14ac:dyDescent="0.35">
      <c r="A5" t="s">
        <v>2554</v>
      </c>
      <c r="B5" s="16" t="s">
        <v>78</v>
      </c>
    </row>
    <row r="6" spans="1:2" x14ac:dyDescent="0.35">
      <c r="A6" t="s">
        <v>2555</v>
      </c>
      <c r="B6" s="16" t="s">
        <v>78</v>
      </c>
    </row>
    <row r="7" spans="1:2" x14ac:dyDescent="0.35">
      <c r="A7" t="s">
        <v>2556</v>
      </c>
      <c r="B7" s="16" t="s">
        <v>78</v>
      </c>
    </row>
    <row r="8" spans="1:2" x14ac:dyDescent="0.35">
      <c r="A8" t="s">
        <v>120</v>
      </c>
      <c r="B8" s="16" t="s">
        <v>78</v>
      </c>
    </row>
    <row r="9" spans="1:2" x14ac:dyDescent="0.35">
      <c r="A9" t="s">
        <v>121</v>
      </c>
      <c r="B9" s="16" t="s">
        <v>78</v>
      </c>
    </row>
    <row r="10" spans="1:2" x14ac:dyDescent="0.35">
      <c r="A10" t="s">
        <v>122</v>
      </c>
      <c r="B10" s="16" t="s">
        <v>78</v>
      </c>
    </row>
    <row r="11" spans="1:2" x14ac:dyDescent="0.35">
      <c r="A11" t="s">
        <v>123</v>
      </c>
      <c r="B11" s="16" t="s">
        <v>78</v>
      </c>
    </row>
    <row r="12" spans="1:2" x14ac:dyDescent="0.35">
      <c r="A12" t="s">
        <v>124</v>
      </c>
      <c r="B12" s="16" t="s">
        <v>78</v>
      </c>
    </row>
  </sheetData>
  <mergeCells count="1">
    <mergeCell ref="A1:B2"/>
  </mergeCells>
  <hyperlinks>
    <hyperlink ref="B6" location="'Table 3'!A1" display="Click Here"/>
    <hyperlink ref="B7" location="'Table 4'!A1" display="Click Here"/>
    <hyperlink ref="B9" location="'Table 6'!A1" display="Click Here"/>
    <hyperlink ref="B8" location="'Table 5'!A1" display="Click Here"/>
    <hyperlink ref="B10" location="'Table 7'!A1" display="Click Here"/>
    <hyperlink ref="B11" location="'Table 8'!A1" display="Click Here"/>
    <hyperlink ref="B4" location="'Table 1'!A1" display="Click Here"/>
    <hyperlink ref="B5" location="'Table 2   '!A1" display="Click Here"/>
    <hyperlink ref="B12" location="'Table 9'!A1" display="Click Here"/>
  </hyperlinks>
  <pageMargins left="0.7" right="0.7" top="0.75" bottom="0.75" header="0.3" footer="0.3"/>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88"/>
  <sheetViews>
    <sheetView workbookViewId="0">
      <selection activeCell="A17" sqref="A17"/>
    </sheetView>
  </sheetViews>
  <sheetFormatPr defaultColWidth="9.08984375" defaultRowHeight="14.5" x14ac:dyDescent="0.35"/>
  <cols>
    <col min="1" max="1" width="19.54296875" style="23" customWidth="1"/>
    <col min="2" max="2" width="17.08984375" style="23" customWidth="1"/>
    <col min="3" max="3" width="65.6328125" style="13" customWidth="1"/>
    <col min="4" max="4" width="60.90625" style="13" customWidth="1"/>
    <col min="5" max="5" width="54.08984375" style="13" customWidth="1"/>
    <col min="6" max="16384" width="9.08984375" style="13"/>
  </cols>
  <sheetData>
    <row r="1" spans="1:5" x14ac:dyDescent="0.35">
      <c r="A1" s="43" t="s">
        <v>125</v>
      </c>
      <c r="B1" s="35"/>
      <c r="C1" s="35"/>
    </row>
    <row r="2" spans="1:5" x14ac:dyDescent="0.35">
      <c r="A2" s="24" t="s">
        <v>126</v>
      </c>
      <c r="B2" s="24" t="s">
        <v>127</v>
      </c>
      <c r="C2" s="25" t="s">
        <v>130</v>
      </c>
      <c r="D2" s="25" t="s">
        <v>128</v>
      </c>
      <c r="E2" s="25" t="s">
        <v>129</v>
      </c>
    </row>
    <row r="4" spans="1:5" x14ac:dyDescent="0.35">
      <c r="A4" s="23" t="s">
        <v>134</v>
      </c>
      <c r="B4" s="23">
        <v>8</v>
      </c>
      <c r="C4" s="13" t="s">
        <v>135</v>
      </c>
      <c r="D4" s="13" t="s">
        <v>47</v>
      </c>
    </row>
    <row r="5" spans="1:5" x14ac:dyDescent="0.35">
      <c r="A5" s="23" t="s">
        <v>136</v>
      </c>
      <c r="B5" s="23">
        <v>8</v>
      </c>
      <c r="C5" s="13" t="s">
        <v>137</v>
      </c>
      <c r="D5" s="13" t="s">
        <v>44</v>
      </c>
    </row>
    <row r="6" spans="1:5" x14ac:dyDescent="0.35">
      <c r="A6" s="23" t="s">
        <v>138</v>
      </c>
      <c r="B6" s="23">
        <v>8</v>
      </c>
      <c r="C6" s="13" t="s">
        <v>2259</v>
      </c>
      <c r="D6" s="13" t="s">
        <v>43</v>
      </c>
      <c r="E6" s="13" t="s">
        <v>66</v>
      </c>
    </row>
    <row r="7" spans="1:5" x14ac:dyDescent="0.35">
      <c r="A7" s="23" t="s">
        <v>139</v>
      </c>
      <c r="B7" s="23">
        <v>8</v>
      </c>
      <c r="C7" s="13" t="s">
        <v>2260</v>
      </c>
      <c r="D7" s="13" t="s">
        <v>43</v>
      </c>
      <c r="E7" s="13" t="s">
        <v>66</v>
      </c>
    </row>
    <row r="8" spans="1:5" x14ac:dyDescent="0.35">
      <c r="A8" s="23" t="s">
        <v>140</v>
      </c>
      <c r="B8" s="23">
        <v>8</v>
      </c>
      <c r="C8" s="13" t="s">
        <v>2261</v>
      </c>
      <c r="D8" s="13" t="s">
        <v>43</v>
      </c>
      <c r="E8" s="13" t="s">
        <v>66</v>
      </c>
    </row>
    <row r="9" spans="1:5" x14ac:dyDescent="0.35">
      <c r="A9" s="23" t="s">
        <v>2262</v>
      </c>
      <c r="B9" s="23">
        <v>8</v>
      </c>
      <c r="C9" s="13" t="s">
        <v>2263</v>
      </c>
      <c r="D9" s="13" t="s">
        <v>43</v>
      </c>
      <c r="E9" s="13" t="s">
        <v>66</v>
      </c>
    </row>
    <row r="10" spans="1:5" ht="29" x14ac:dyDescent="0.35">
      <c r="A10" s="23" t="s">
        <v>141</v>
      </c>
      <c r="B10" s="23">
        <v>8</v>
      </c>
      <c r="C10" s="13" t="s">
        <v>2264</v>
      </c>
      <c r="D10" s="13" t="s">
        <v>42</v>
      </c>
      <c r="E10" s="13" t="s">
        <v>142</v>
      </c>
    </row>
    <row r="11" spans="1:5" x14ac:dyDescent="0.35">
      <c r="A11" s="23" t="s">
        <v>143</v>
      </c>
      <c r="B11" s="23">
        <v>8</v>
      </c>
      <c r="C11" s="13" t="s">
        <v>2265</v>
      </c>
      <c r="D11" s="13" t="s">
        <v>43</v>
      </c>
      <c r="E11" s="13" t="s">
        <v>66</v>
      </c>
    </row>
    <row r="12" spans="1:5" x14ac:dyDescent="0.35">
      <c r="A12" s="23" t="s">
        <v>144</v>
      </c>
      <c r="B12" s="23">
        <v>8</v>
      </c>
      <c r="C12" s="13" t="s">
        <v>2266</v>
      </c>
      <c r="D12" s="13" t="s">
        <v>43</v>
      </c>
      <c r="E12" s="13" t="s">
        <v>66</v>
      </c>
    </row>
    <row r="13" spans="1:5" x14ac:dyDescent="0.35">
      <c r="A13" s="23" t="s">
        <v>145</v>
      </c>
      <c r="B13" s="23">
        <v>8</v>
      </c>
      <c r="C13" s="13" t="s">
        <v>146</v>
      </c>
      <c r="D13" s="13" t="s">
        <v>43</v>
      </c>
      <c r="E13" s="13" t="s">
        <v>66</v>
      </c>
    </row>
    <row r="14" spans="1:5" x14ac:dyDescent="0.35">
      <c r="A14" s="23" t="s">
        <v>147</v>
      </c>
      <c r="B14" s="23">
        <v>8</v>
      </c>
      <c r="C14" s="13" t="s">
        <v>2267</v>
      </c>
      <c r="D14" s="13" t="s">
        <v>43</v>
      </c>
      <c r="E14" s="13" t="s">
        <v>66</v>
      </c>
    </row>
    <row r="15" spans="1:5" x14ac:dyDescent="0.35">
      <c r="A15" s="23" t="s">
        <v>148</v>
      </c>
      <c r="B15" s="23">
        <v>8</v>
      </c>
      <c r="C15" s="13" t="s">
        <v>2268</v>
      </c>
      <c r="D15" s="13" t="s">
        <v>52</v>
      </c>
      <c r="E15" s="13" t="s">
        <v>66</v>
      </c>
    </row>
    <row r="16" spans="1:5" x14ac:dyDescent="0.35">
      <c r="A16" s="23" t="s">
        <v>1648</v>
      </c>
      <c r="B16" s="23">
        <v>6</v>
      </c>
      <c r="C16" s="13" t="s">
        <v>884</v>
      </c>
      <c r="D16" s="13" t="s">
        <v>59</v>
      </c>
    </row>
    <row r="17" spans="1:5" x14ac:dyDescent="0.35">
      <c r="A17" s="23" t="s">
        <v>1649</v>
      </c>
      <c r="B17" s="23">
        <v>6</v>
      </c>
      <c r="C17" s="13" t="s">
        <v>886</v>
      </c>
      <c r="D17" s="13" t="s">
        <v>59</v>
      </c>
    </row>
    <row r="18" spans="1:5" x14ac:dyDescent="0.35">
      <c r="A18" s="23" t="s">
        <v>1650</v>
      </c>
      <c r="B18" s="23">
        <v>6</v>
      </c>
      <c r="C18" s="13" t="s">
        <v>888</v>
      </c>
      <c r="D18" s="13" t="s">
        <v>59</v>
      </c>
    </row>
    <row r="19" spans="1:5" x14ac:dyDescent="0.35">
      <c r="A19" s="23" t="s">
        <v>1651</v>
      </c>
      <c r="B19" s="23">
        <v>6</v>
      </c>
      <c r="C19" s="13" t="s">
        <v>150</v>
      </c>
      <c r="D19" s="13" t="s">
        <v>59</v>
      </c>
      <c r="E19" s="13" t="s">
        <v>64</v>
      </c>
    </row>
    <row r="20" spans="1:5" x14ac:dyDescent="0.35">
      <c r="A20" s="23" t="s">
        <v>1652</v>
      </c>
      <c r="B20" s="23">
        <v>6</v>
      </c>
      <c r="C20" s="13" t="s">
        <v>149</v>
      </c>
      <c r="D20" s="13" t="s">
        <v>59</v>
      </c>
      <c r="E20" s="13" t="s">
        <v>65</v>
      </c>
    </row>
    <row r="21" spans="1:5" x14ac:dyDescent="0.35">
      <c r="A21" s="23" t="s">
        <v>1653</v>
      </c>
      <c r="B21" s="23">
        <v>6</v>
      </c>
      <c r="C21" s="13" t="s">
        <v>891</v>
      </c>
      <c r="D21" s="13" t="s">
        <v>60</v>
      </c>
    </row>
    <row r="22" spans="1:5" x14ac:dyDescent="0.35">
      <c r="A22" s="23" t="s">
        <v>1654</v>
      </c>
      <c r="B22" s="23">
        <v>7</v>
      </c>
      <c r="C22" s="13" t="s">
        <v>873</v>
      </c>
      <c r="D22" s="13" t="s">
        <v>47</v>
      </c>
    </row>
    <row r="23" spans="1:5" x14ac:dyDescent="0.35">
      <c r="A23" s="23" t="s">
        <v>1655</v>
      </c>
      <c r="B23" s="23">
        <v>7</v>
      </c>
      <c r="C23" s="13" t="s">
        <v>877</v>
      </c>
      <c r="D23" s="13" t="s">
        <v>48</v>
      </c>
    </row>
    <row r="24" spans="1:5" x14ac:dyDescent="0.35">
      <c r="A24" s="23" t="s">
        <v>1656</v>
      </c>
      <c r="B24" s="23">
        <v>7</v>
      </c>
      <c r="C24" s="13" t="s">
        <v>152</v>
      </c>
      <c r="D24" s="13" t="s">
        <v>61</v>
      </c>
    </row>
    <row r="25" spans="1:5" x14ac:dyDescent="0.35">
      <c r="A25" s="23" t="s">
        <v>1657</v>
      </c>
      <c r="B25" s="23">
        <v>7</v>
      </c>
      <c r="C25" s="13" t="s">
        <v>1516</v>
      </c>
      <c r="D25" s="13" t="s">
        <v>61</v>
      </c>
    </row>
    <row r="26" spans="1:5" x14ac:dyDescent="0.35">
      <c r="A26" s="23" t="s">
        <v>1658</v>
      </c>
      <c r="B26" s="23">
        <v>7</v>
      </c>
      <c r="C26" s="13" t="s">
        <v>1518</v>
      </c>
      <c r="D26" s="13" t="s">
        <v>61</v>
      </c>
    </row>
    <row r="27" spans="1:5" x14ac:dyDescent="0.35">
      <c r="A27" s="23" t="s">
        <v>2432</v>
      </c>
      <c r="B27" s="23">
        <v>7</v>
      </c>
      <c r="C27" s="13" t="s">
        <v>2433</v>
      </c>
      <c r="D27" s="13" t="s">
        <v>43</v>
      </c>
      <c r="E27" s="13" t="s">
        <v>66</v>
      </c>
    </row>
    <row r="28" spans="1:5" x14ac:dyDescent="0.35">
      <c r="A28" s="23" t="s">
        <v>1659</v>
      </c>
      <c r="B28" s="23">
        <v>7</v>
      </c>
      <c r="C28" s="13" t="s">
        <v>164</v>
      </c>
      <c r="D28" s="13" t="s">
        <v>55</v>
      </c>
    </row>
    <row r="29" spans="1:5" x14ac:dyDescent="0.35">
      <c r="A29" s="23" t="s">
        <v>1660</v>
      </c>
      <c r="B29" s="23">
        <v>7</v>
      </c>
      <c r="C29" s="13" t="s">
        <v>157</v>
      </c>
      <c r="D29" s="13" t="s">
        <v>55</v>
      </c>
    </row>
    <row r="30" spans="1:5" x14ac:dyDescent="0.35">
      <c r="A30" s="23" t="s">
        <v>1661</v>
      </c>
      <c r="B30" s="23">
        <v>7</v>
      </c>
      <c r="C30" s="13" t="s">
        <v>1662</v>
      </c>
      <c r="D30" s="13" t="s">
        <v>55</v>
      </c>
    </row>
    <row r="31" spans="1:5" x14ac:dyDescent="0.35">
      <c r="A31" s="23" t="s">
        <v>1663</v>
      </c>
      <c r="B31" s="23">
        <v>7</v>
      </c>
      <c r="C31" s="13" t="s">
        <v>1664</v>
      </c>
      <c r="D31" s="13" t="s">
        <v>55</v>
      </c>
    </row>
    <row r="32" spans="1:5" x14ac:dyDescent="0.35">
      <c r="A32" s="23" t="s">
        <v>1665</v>
      </c>
      <c r="B32" s="23">
        <v>7</v>
      </c>
      <c r="C32" s="13" t="s">
        <v>154</v>
      </c>
      <c r="D32" s="13" t="s">
        <v>53</v>
      </c>
    </row>
    <row r="33" spans="1:4" x14ac:dyDescent="0.35">
      <c r="A33" s="23" t="s">
        <v>1667</v>
      </c>
      <c r="B33" s="23">
        <v>7</v>
      </c>
      <c r="C33" s="13" t="s">
        <v>342</v>
      </c>
      <c r="D33" s="13" t="s">
        <v>52</v>
      </c>
    </row>
    <row r="34" spans="1:4" x14ac:dyDescent="0.35">
      <c r="A34" s="23" t="s">
        <v>1668</v>
      </c>
      <c r="B34" s="23">
        <v>7</v>
      </c>
      <c r="C34" s="13" t="s">
        <v>354</v>
      </c>
      <c r="D34" s="13" t="s">
        <v>52</v>
      </c>
    </row>
    <row r="35" spans="1:4" x14ac:dyDescent="0.35">
      <c r="A35" s="23" t="s">
        <v>1669</v>
      </c>
      <c r="B35" s="23">
        <v>7</v>
      </c>
      <c r="C35" s="13" t="s">
        <v>1670</v>
      </c>
      <c r="D35" s="13" t="s">
        <v>52</v>
      </c>
    </row>
    <row r="36" spans="1:4" x14ac:dyDescent="0.35">
      <c r="A36" s="23" t="s">
        <v>1671</v>
      </c>
      <c r="B36" s="23">
        <v>7</v>
      </c>
      <c r="C36" s="13" t="s">
        <v>883</v>
      </c>
      <c r="D36" s="13" t="s">
        <v>49</v>
      </c>
    </row>
    <row r="37" spans="1:4" x14ac:dyDescent="0.35">
      <c r="A37" s="23" t="s">
        <v>1672</v>
      </c>
      <c r="B37" s="23">
        <v>7</v>
      </c>
      <c r="C37" s="13" t="s">
        <v>159</v>
      </c>
      <c r="D37" s="13" t="s">
        <v>57</v>
      </c>
    </row>
    <row r="38" spans="1:4" x14ac:dyDescent="0.35">
      <c r="A38" s="23" t="s">
        <v>1673</v>
      </c>
      <c r="B38" s="23">
        <v>7</v>
      </c>
      <c r="C38" s="13" t="s">
        <v>890</v>
      </c>
      <c r="D38" s="13" t="s">
        <v>56</v>
      </c>
    </row>
    <row r="39" spans="1:4" x14ac:dyDescent="0.35">
      <c r="A39" s="23" t="s">
        <v>1674</v>
      </c>
      <c r="B39" s="23">
        <v>7</v>
      </c>
      <c r="C39" s="13" t="s">
        <v>1515</v>
      </c>
      <c r="D39" s="13" t="s">
        <v>42</v>
      </c>
    </row>
    <row r="40" spans="1:4" x14ac:dyDescent="0.35">
      <c r="A40" s="23" t="s">
        <v>1675</v>
      </c>
      <c r="B40" s="23">
        <v>8</v>
      </c>
      <c r="C40" s="13" t="s">
        <v>874</v>
      </c>
      <c r="D40" s="13" t="s">
        <v>47</v>
      </c>
    </row>
    <row r="41" spans="1:4" x14ac:dyDescent="0.35">
      <c r="A41" s="23" t="s">
        <v>1676</v>
      </c>
      <c r="B41" s="23">
        <v>8</v>
      </c>
      <c r="C41" s="13" t="s">
        <v>151</v>
      </c>
      <c r="D41" s="13" t="s">
        <v>47</v>
      </c>
    </row>
    <row r="42" spans="1:4" x14ac:dyDescent="0.35">
      <c r="A42" s="23" t="s">
        <v>1677</v>
      </c>
      <c r="B42" s="23">
        <v>8</v>
      </c>
      <c r="C42" s="13" t="s">
        <v>875</v>
      </c>
      <c r="D42" s="13" t="s">
        <v>47</v>
      </c>
    </row>
    <row r="43" spans="1:4" x14ac:dyDescent="0.35">
      <c r="A43" s="23" t="s">
        <v>1678</v>
      </c>
      <c r="B43" s="23">
        <v>8</v>
      </c>
      <c r="C43" s="13" t="s">
        <v>2271</v>
      </c>
      <c r="D43" s="13" t="s">
        <v>48</v>
      </c>
    </row>
    <row r="44" spans="1:4" x14ac:dyDescent="0.35">
      <c r="A44" s="23" t="s">
        <v>1679</v>
      </c>
      <c r="B44" s="23">
        <v>8</v>
      </c>
      <c r="C44" s="13" t="s">
        <v>1680</v>
      </c>
      <c r="D44" s="13" t="s">
        <v>48</v>
      </c>
    </row>
    <row r="45" spans="1:4" x14ac:dyDescent="0.35">
      <c r="A45" s="23" t="s">
        <v>1681</v>
      </c>
      <c r="B45" s="23">
        <v>8</v>
      </c>
      <c r="C45" s="13" t="s">
        <v>1682</v>
      </c>
      <c r="D45" s="13" t="s">
        <v>43</v>
      </c>
    </row>
    <row r="46" spans="1:4" x14ac:dyDescent="0.35">
      <c r="A46" s="23" t="s">
        <v>1683</v>
      </c>
      <c r="B46" s="23">
        <v>8</v>
      </c>
      <c r="C46" s="13" t="s">
        <v>878</v>
      </c>
      <c r="D46" s="13" t="s">
        <v>61</v>
      </c>
    </row>
    <row r="47" spans="1:4" x14ac:dyDescent="0.35">
      <c r="A47" s="23" t="s">
        <v>1684</v>
      </c>
      <c r="B47" s="23">
        <v>8</v>
      </c>
      <c r="C47" s="13" t="s">
        <v>1517</v>
      </c>
      <c r="D47" s="13" t="s">
        <v>61</v>
      </c>
    </row>
    <row r="48" spans="1:4" x14ac:dyDescent="0.35">
      <c r="A48" s="23" t="s">
        <v>1685</v>
      </c>
      <c r="B48" s="23">
        <v>8</v>
      </c>
      <c r="C48" s="13" t="s">
        <v>296</v>
      </c>
      <c r="D48" s="13" t="s">
        <v>61</v>
      </c>
    </row>
    <row r="49" spans="1:5" x14ac:dyDescent="0.35">
      <c r="A49" s="23" t="s">
        <v>2434</v>
      </c>
      <c r="B49" s="23">
        <v>8</v>
      </c>
      <c r="C49" s="13" t="s">
        <v>576</v>
      </c>
      <c r="D49" s="13" t="s">
        <v>43</v>
      </c>
      <c r="E49" s="13" t="s">
        <v>66</v>
      </c>
    </row>
    <row r="50" spans="1:5" x14ac:dyDescent="0.35">
      <c r="A50" s="23" t="s">
        <v>2435</v>
      </c>
      <c r="B50" s="23">
        <v>8</v>
      </c>
      <c r="C50" s="13" t="s">
        <v>2269</v>
      </c>
      <c r="D50" s="13" t="s">
        <v>43</v>
      </c>
      <c r="E50" s="13" t="s">
        <v>66</v>
      </c>
    </row>
    <row r="51" spans="1:5" x14ac:dyDescent="0.35">
      <c r="A51" s="23" t="s">
        <v>2436</v>
      </c>
      <c r="B51" s="23">
        <v>8</v>
      </c>
      <c r="C51" s="13" t="s">
        <v>2270</v>
      </c>
      <c r="D51" s="13" t="s">
        <v>43</v>
      </c>
      <c r="E51" s="13" t="s">
        <v>66</v>
      </c>
    </row>
    <row r="52" spans="1:5" x14ac:dyDescent="0.35">
      <c r="A52" s="23" t="s">
        <v>2437</v>
      </c>
      <c r="B52" s="23">
        <v>8</v>
      </c>
      <c r="C52" s="13" t="s">
        <v>2438</v>
      </c>
      <c r="D52" s="13" t="s">
        <v>43</v>
      </c>
      <c r="E52" s="13" t="s">
        <v>66</v>
      </c>
    </row>
    <row r="53" spans="1:5" x14ac:dyDescent="0.35">
      <c r="A53" s="23" t="s">
        <v>1686</v>
      </c>
      <c r="B53" s="23">
        <v>8</v>
      </c>
      <c r="C53" s="13" t="s">
        <v>880</v>
      </c>
      <c r="D53" s="13" t="s">
        <v>55</v>
      </c>
    </row>
    <row r="54" spans="1:5" x14ac:dyDescent="0.35">
      <c r="A54" s="23" t="s">
        <v>1687</v>
      </c>
      <c r="B54" s="23">
        <v>8</v>
      </c>
      <c r="C54" s="13" t="s">
        <v>164</v>
      </c>
      <c r="D54" s="13" t="s">
        <v>55</v>
      </c>
    </row>
    <row r="55" spans="1:5" x14ac:dyDescent="0.35">
      <c r="A55" s="23" t="s">
        <v>1688</v>
      </c>
      <c r="B55" s="23">
        <v>8</v>
      </c>
      <c r="C55" s="13" t="s">
        <v>320</v>
      </c>
      <c r="D55" s="13" t="s">
        <v>55</v>
      </c>
    </row>
    <row r="56" spans="1:5" x14ac:dyDescent="0.35">
      <c r="A56" s="23" t="s">
        <v>1689</v>
      </c>
      <c r="B56" s="23">
        <v>8</v>
      </c>
      <c r="C56" s="13" t="s">
        <v>303</v>
      </c>
      <c r="D56" s="13" t="s">
        <v>55</v>
      </c>
    </row>
    <row r="57" spans="1:5" x14ac:dyDescent="0.35">
      <c r="A57" s="23" t="s">
        <v>1690</v>
      </c>
      <c r="B57" s="23">
        <v>8</v>
      </c>
      <c r="C57" s="13" t="s">
        <v>154</v>
      </c>
      <c r="D57" s="13" t="s">
        <v>53</v>
      </c>
    </row>
    <row r="58" spans="1:5" x14ac:dyDescent="0.35">
      <c r="A58" s="23" t="s">
        <v>1691</v>
      </c>
      <c r="B58" s="23">
        <v>8</v>
      </c>
      <c r="C58" s="13" t="s">
        <v>300</v>
      </c>
      <c r="D58" s="13" t="s">
        <v>53</v>
      </c>
    </row>
    <row r="59" spans="1:5" x14ac:dyDescent="0.35">
      <c r="A59" s="23" t="s">
        <v>2439</v>
      </c>
      <c r="B59" s="23">
        <v>8</v>
      </c>
      <c r="C59" s="13" t="s">
        <v>881</v>
      </c>
      <c r="D59" s="13" t="s">
        <v>53</v>
      </c>
    </row>
    <row r="60" spans="1:5" x14ac:dyDescent="0.35">
      <c r="A60" s="23" t="s">
        <v>1692</v>
      </c>
      <c r="B60" s="23">
        <v>8</v>
      </c>
      <c r="C60" s="13" t="s">
        <v>882</v>
      </c>
      <c r="D60" s="13" t="s">
        <v>52</v>
      </c>
    </row>
    <row r="61" spans="1:5" x14ac:dyDescent="0.35">
      <c r="A61" s="23" t="s">
        <v>1693</v>
      </c>
      <c r="B61" s="23">
        <v>8</v>
      </c>
      <c r="C61" s="13" t="s">
        <v>235</v>
      </c>
      <c r="D61" s="13" t="s">
        <v>52</v>
      </c>
    </row>
    <row r="62" spans="1:5" x14ac:dyDescent="0.35">
      <c r="A62" s="23" t="s">
        <v>1694</v>
      </c>
      <c r="B62" s="23">
        <v>8</v>
      </c>
      <c r="C62" s="13" t="s">
        <v>1519</v>
      </c>
      <c r="D62" s="13" t="s">
        <v>52</v>
      </c>
    </row>
    <row r="63" spans="1:5" x14ac:dyDescent="0.35">
      <c r="A63" s="23" t="s">
        <v>1695</v>
      </c>
      <c r="B63" s="23">
        <v>8</v>
      </c>
      <c r="C63" s="13" t="s">
        <v>1696</v>
      </c>
      <c r="D63" s="13" t="s">
        <v>52</v>
      </c>
    </row>
    <row r="64" spans="1:5" x14ac:dyDescent="0.35">
      <c r="A64" s="23" t="s">
        <v>1697</v>
      </c>
      <c r="B64" s="23">
        <v>8</v>
      </c>
      <c r="C64" s="13" t="s">
        <v>887</v>
      </c>
      <c r="D64" s="13" t="s">
        <v>49</v>
      </c>
    </row>
    <row r="65" spans="1:5" x14ac:dyDescent="0.35">
      <c r="A65" s="23" t="s">
        <v>1698</v>
      </c>
      <c r="B65" s="23">
        <v>8</v>
      </c>
      <c r="C65" s="13" t="s">
        <v>885</v>
      </c>
      <c r="D65" s="13" t="s">
        <v>56</v>
      </c>
    </row>
    <row r="66" spans="1:5" x14ac:dyDescent="0.35">
      <c r="A66" s="23" t="s">
        <v>1699</v>
      </c>
      <c r="B66" s="23">
        <v>8</v>
      </c>
      <c r="C66" s="13" t="s">
        <v>1700</v>
      </c>
      <c r="D66" s="13" t="s">
        <v>49</v>
      </c>
    </row>
    <row r="67" spans="1:5" x14ac:dyDescent="0.35">
      <c r="A67" s="23" t="s">
        <v>1701</v>
      </c>
      <c r="B67" s="23">
        <v>8</v>
      </c>
      <c r="C67" s="13" t="s">
        <v>889</v>
      </c>
      <c r="D67" s="13" t="s">
        <v>49</v>
      </c>
    </row>
    <row r="68" spans="1:5" x14ac:dyDescent="0.35">
      <c r="A68" s="23" t="s">
        <v>1702</v>
      </c>
      <c r="B68" s="23">
        <v>8</v>
      </c>
      <c r="C68" s="13" t="s">
        <v>165</v>
      </c>
      <c r="D68" s="13" t="s">
        <v>59</v>
      </c>
      <c r="E68" s="13" t="s">
        <v>75</v>
      </c>
    </row>
    <row r="69" spans="1:5" x14ac:dyDescent="0.35">
      <c r="A69" s="23" t="s">
        <v>1703</v>
      </c>
      <c r="B69" s="23">
        <v>8</v>
      </c>
      <c r="C69" s="13" t="s">
        <v>166</v>
      </c>
      <c r="D69" s="13" t="s">
        <v>59</v>
      </c>
      <c r="E69" s="13" t="s">
        <v>75</v>
      </c>
    </row>
    <row r="70" spans="1:5" x14ac:dyDescent="0.35">
      <c r="A70" s="23" t="s">
        <v>1704</v>
      </c>
      <c r="B70" s="23">
        <v>8</v>
      </c>
      <c r="C70" s="13" t="s">
        <v>182</v>
      </c>
      <c r="D70" s="13" t="s">
        <v>59</v>
      </c>
      <c r="E70" s="13" t="s">
        <v>75</v>
      </c>
    </row>
    <row r="71" spans="1:5" x14ac:dyDescent="0.35">
      <c r="A71" s="23" t="s">
        <v>1705</v>
      </c>
      <c r="B71" s="23">
        <v>8</v>
      </c>
      <c r="C71" s="13" t="s">
        <v>891</v>
      </c>
      <c r="D71" s="13" t="s">
        <v>60</v>
      </c>
    </row>
    <row r="72" spans="1:5" x14ac:dyDescent="0.35">
      <c r="A72" s="23" t="s">
        <v>1706</v>
      </c>
      <c r="B72" s="23">
        <v>8</v>
      </c>
      <c r="C72" s="13" t="s">
        <v>892</v>
      </c>
      <c r="D72" s="13" t="s">
        <v>60</v>
      </c>
    </row>
    <row r="73" spans="1:5" x14ac:dyDescent="0.35">
      <c r="A73" s="23" t="s">
        <v>1707</v>
      </c>
      <c r="B73" s="23">
        <v>6</v>
      </c>
      <c r="C73" s="13" t="s">
        <v>151</v>
      </c>
      <c r="D73" s="13" t="s">
        <v>47</v>
      </c>
    </row>
    <row r="74" spans="1:5" x14ac:dyDescent="0.35">
      <c r="A74" s="23" t="s">
        <v>1708</v>
      </c>
      <c r="B74" s="23">
        <v>6</v>
      </c>
      <c r="C74" s="13" t="s">
        <v>1709</v>
      </c>
      <c r="D74" s="13" t="s">
        <v>45</v>
      </c>
    </row>
    <row r="75" spans="1:5" x14ac:dyDescent="0.35">
      <c r="A75" s="23" t="s">
        <v>1710</v>
      </c>
      <c r="B75" s="23">
        <v>6</v>
      </c>
      <c r="C75" s="13" t="s">
        <v>644</v>
      </c>
      <c r="D75" s="13" t="s">
        <v>61</v>
      </c>
    </row>
    <row r="76" spans="1:5" x14ac:dyDescent="0.35">
      <c r="A76" s="23" t="s">
        <v>1711</v>
      </c>
      <c r="B76" s="23">
        <v>6</v>
      </c>
      <c r="C76" s="13" t="s">
        <v>1712</v>
      </c>
      <c r="D76" s="13" t="s">
        <v>61</v>
      </c>
    </row>
    <row r="77" spans="1:5" x14ac:dyDescent="0.35">
      <c r="A77" s="23" t="s">
        <v>1713</v>
      </c>
      <c r="B77" s="23">
        <v>6</v>
      </c>
      <c r="C77" s="13" t="s">
        <v>321</v>
      </c>
      <c r="D77" s="13" t="s">
        <v>42</v>
      </c>
    </row>
    <row r="78" spans="1:5" x14ac:dyDescent="0.35">
      <c r="A78" s="23" t="s">
        <v>1714</v>
      </c>
      <c r="B78" s="23">
        <v>7</v>
      </c>
      <c r="C78" s="13" t="s">
        <v>151</v>
      </c>
      <c r="D78" s="13" t="s">
        <v>47</v>
      </c>
    </row>
    <row r="79" spans="1:5" x14ac:dyDescent="0.35">
      <c r="A79" s="23" t="s">
        <v>1715</v>
      </c>
      <c r="B79" s="23">
        <v>7</v>
      </c>
      <c r="C79" s="13" t="s">
        <v>219</v>
      </c>
      <c r="D79" s="13" t="s">
        <v>52</v>
      </c>
    </row>
    <row r="80" spans="1:5" x14ac:dyDescent="0.35">
      <c r="A80" s="23" t="s">
        <v>1716</v>
      </c>
      <c r="B80" s="23">
        <v>7</v>
      </c>
      <c r="C80" s="13" t="s">
        <v>639</v>
      </c>
      <c r="D80" s="13" t="s">
        <v>47</v>
      </c>
    </row>
    <row r="81" spans="1:5" x14ac:dyDescent="0.35">
      <c r="A81" s="23" t="s">
        <v>1717</v>
      </c>
      <c r="B81" s="23">
        <v>7</v>
      </c>
      <c r="C81" s="13" t="s">
        <v>2440</v>
      </c>
      <c r="D81" s="13" t="s">
        <v>56</v>
      </c>
    </row>
    <row r="82" spans="1:5" x14ac:dyDescent="0.35">
      <c r="A82" s="23" t="s">
        <v>1718</v>
      </c>
      <c r="B82" s="23">
        <v>7</v>
      </c>
      <c r="C82" s="13" t="s">
        <v>328</v>
      </c>
      <c r="D82" s="13" t="s">
        <v>43</v>
      </c>
      <c r="E82" s="13" t="s">
        <v>66</v>
      </c>
    </row>
    <row r="83" spans="1:5" x14ac:dyDescent="0.35">
      <c r="A83" s="23" t="s">
        <v>1719</v>
      </c>
      <c r="B83" s="23">
        <v>7</v>
      </c>
      <c r="C83" s="13" t="s">
        <v>879</v>
      </c>
      <c r="D83" s="13" t="s">
        <v>43</v>
      </c>
      <c r="E83" s="13" t="s">
        <v>66</v>
      </c>
    </row>
    <row r="84" spans="1:5" x14ac:dyDescent="0.35">
      <c r="A84" s="23" t="s">
        <v>1721</v>
      </c>
      <c r="B84" s="23">
        <v>7</v>
      </c>
      <c r="C84" s="13" t="s">
        <v>1722</v>
      </c>
      <c r="D84" s="13" t="s">
        <v>54</v>
      </c>
    </row>
    <row r="85" spans="1:5" x14ac:dyDescent="0.35">
      <c r="A85" s="23" t="s">
        <v>2272</v>
      </c>
      <c r="B85" s="23">
        <v>7</v>
      </c>
      <c r="C85" s="13" t="s">
        <v>2441</v>
      </c>
      <c r="D85" s="13" t="s">
        <v>61</v>
      </c>
    </row>
    <row r="86" spans="1:5" x14ac:dyDescent="0.35">
      <c r="A86" s="23" t="s">
        <v>1723</v>
      </c>
      <c r="B86" s="23">
        <v>7</v>
      </c>
      <c r="C86" s="13" t="s">
        <v>320</v>
      </c>
      <c r="D86" s="13" t="s">
        <v>55</v>
      </c>
    </row>
    <row r="87" spans="1:5" x14ac:dyDescent="0.35">
      <c r="A87" s="23" t="s">
        <v>1724</v>
      </c>
      <c r="B87" s="23">
        <v>7</v>
      </c>
      <c r="C87" s="13" t="s">
        <v>646</v>
      </c>
      <c r="D87" s="13" t="s">
        <v>55</v>
      </c>
    </row>
    <row r="88" spans="1:5" x14ac:dyDescent="0.35">
      <c r="A88" s="23" t="s">
        <v>1725</v>
      </c>
      <c r="B88" s="23">
        <v>7</v>
      </c>
      <c r="C88" s="13" t="s">
        <v>303</v>
      </c>
      <c r="D88" s="13" t="s">
        <v>55</v>
      </c>
    </row>
    <row r="89" spans="1:5" x14ac:dyDescent="0.35">
      <c r="A89" s="23" t="s">
        <v>1726</v>
      </c>
      <c r="B89" s="23">
        <v>7</v>
      </c>
      <c r="C89" s="13" t="s">
        <v>157</v>
      </c>
      <c r="D89" s="13" t="s">
        <v>55</v>
      </c>
    </row>
    <row r="90" spans="1:5" x14ac:dyDescent="0.35">
      <c r="A90" s="23" t="s">
        <v>1727</v>
      </c>
      <c r="B90" s="23">
        <v>7</v>
      </c>
      <c r="C90" s="13" t="s">
        <v>647</v>
      </c>
      <c r="D90" s="13" t="s">
        <v>53</v>
      </c>
    </row>
    <row r="91" spans="1:5" x14ac:dyDescent="0.35">
      <c r="A91" s="23" t="s">
        <v>1728</v>
      </c>
      <c r="B91" s="23">
        <v>7</v>
      </c>
      <c r="C91" s="13" t="s">
        <v>154</v>
      </c>
      <c r="D91" s="13" t="s">
        <v>53</v>
      </c>
    </row>
    <row r="92" spans="1:5" x14ac:dyDescent="0.35">
      <c r="A92" s="23" t="s">
        <v>1729</v>
      </c>
      <c r="B92" s="23">
        <v>7</v>
      </c>
      <c r="C92" s="13" t="s">
        <v>302</v>
      </c>
      <c r="D92" s="13" t="s">
        <v>53</v>
      </c>
    </row>
    <row r="93" spans="1:5" x14ac:dyDescent="0.35">
      <c r="A93" s="23" t="s">
        <v>1730</v>
      </c>
      <c r="B93" s="23">
        <v>7</v>
      </c>
      <c r="C93" s="13" t="s">
        <v>1666</v>
      </c>
      <c r="D93" s="13" t="s">
        <v>53</v>
      </c>
    </row>
    <row r="94" spans="1:5" x14ac:dyDescent="0.35">
      <c r="A94" s="23" t="s">
        <v>1731</v>
      </c>
      <c r="B94" s="23">
        <v>7</v>
      </c>
      <c r="C94" s="13" t="s">
        <v>651</v>
      </c>
      <c r="D94" s="13" t="s">
        <v>49</v>
      </c>
    </row>
    <row r="95" spans="1:5" x14ac:dyDescent="0.35">
      <c r="A95" s="23" t="s">
        <v>1732</v>
      </c>
      <c r="B95" s="23">
        <v>7</v>
      </c>
      <c r="C95" s="13" t="s">
        <v>1733</v>
      </c>
      <c r="D95" s="13" t="s">
        <v>49</v>
      </c>
    </row>
    <row r="96" spans="1:5" x14ac:dyDescent="0.35">
      <c r="A96" s="23" t="s">
        <v>1734</v>
      </c>
      <c r="B96" s="23">
        <v>7</v>
      </c>
      <c r="C96" s="13" t="s">
        <v>656</v>
      </c>
      <c r="D96" s="13" t="s">
        <v>56</v>
      </c>
    </row>
    <row r="97" spans="1:4" x14ac:dyDescent="0.35">
      <c r="A97" s="23" t="s">
        <v>1735</v>
      </c>
      <c r="B97" s="23">
        <v>7</v>
      </c>
      <c r="C97" s="13" t="s">
        <v>653</v>
      </c>
      <c r="D97" s="13" t="s">
        <v>50</v>
      </c>
    </row>
    <row r="98" spans="1:4" x14ac:dyDescent="0.35">
      <c r="A98" s="23" t="s">
        <v>1736</v>
      </c>
      <c r="B98" s="23">
        <v>7</v>
      </c>
      <c r="C98" s="13" t="s">
        <v>652</v>
      </c>
      <c r="D98" s="13" t="s">
        <v>49</v>
      </c>
    </row>
    <row r="99" spans="1:4" x14ac:dyDescent="0.35">
      <c r="A99" s="23" t="s">
        <v>1737</v>
      </c>
      <c r="B99" s="23">
        <v>7</v>
      </c>
      <c r="C99" s="13" t="s">
        <v>654</v>
      </c>
      <c r="D99" s="13" t="s">
        <v>51</v>
      </c>
    </row>
    <row r="100" spans="1:4" x14ac:dyDescent="0.35">
      <c r="A100" s="23" t="s">
        <v>1738</v>
      </c>
      <c r="B100" s="23">
        <v>7</v>
      </c>
      <c r="C100" s="13" t="s">
        <v>539</v>
      </c>
      <c r="D100" s="13" t="s">
        <v>52</v>
      </c>
    </row>
    <row r="101" spans="1:4" x14ac:dyDescent="0.35">
      <c r="A101" s="23" t="s">
        <v>1739</v>
      </c>
      <c r="B101" s="23">
        <v>7</v>
      </c>
      <c r="C101" s="13" t="s">
        <v>655</v>
      </c>
      <c r="D101" s="13" t="s">
        <v>52</v>
      </c>
    </row>
    <row r="102" spans="1:4" x14ac:dyDescent="0.35">
      <c r="A102" s="23" t="s">
        <v>1740</v>
      </c>
      <c r="B102" s="23">
        <v>7</v>
      </c>
      <c r="C102" s="13" t="s">
        <v>665</v>
      </c>
      <c r="D102" s="13" t="s">
        <v>43</v>
      </c>
    </row>
    <row r="103" spans="1:4" x14ac:dyDescent="0.35">
      <c r="A103" s="23" t="s">
        <v>1741</v>
      </c>
      <c r="B103" s="23">
        <v>7</v>
      </c>
      <c r="C103" s="13" t="s">
        <v>2442</v>
      </c>
      <c r="D103" s="13" t="s">
        <v>61</v>
      </c>
    </row>
    <row r="104" spans="1:4" x14ac:dyDescent="0.35">
      <c r="A104" s="23" t="s">
        <v>1742</v>
      </c>
      <c r="B104" s="23">
        <v>7</v>
      </c>
      <c r="C104" s="13" t="s">
        <v>376</v>
      </c>
      <c r="D104" s="13" t="s">
        <v>60</v>
      </c>
    </row>
    <row r="105" spans="1:4" x14ac:dyDescent="0.35">
      <c r="A105" s="23" t="s">
        <v>1743</v>
      </c>
      <c r="B105" s="23">
        <v>8</v>
      </c>
      <c r="C105" s="13" t="s">
        <v>177</v>
      </c>
      <c r="D105" s="13" t="s">
        <v>47</v>
      </c>
    </row>
    <row r="106" spans="1:4" x14ac:dyDescent="0.35">
      <c r="A106" s="23" t="s">
        <v>1744</v>
      </c>
      <c r="B106" s="23">
        <v>8</v>
      </c>
      <c r="C106" s="13" t="s">
        <v>151</v>
      </c>
      <c r="D106" s="13" t="s">
        <v>47</v>
      </c>
    </row>
    <row r="107" spans="1:4" x14ac:dyDescent="0.35">
      <c r="A107" s="23" t="s">
        <v>1745</v>
      </c>
      <c r="B107" s="23">
        <v>8</v>
      </c>
      <c r="C107" s="13" t="s">
        <v>219</v>
      </c>
      <c r="D107" s="13" t="s">
        <v>52</v>
      </c>
    </row>
    <row r="108" spans="1:4" x14ac:dyDescent="0.35">
      <c r="A108" s="23" t="s">
        <v>1746</v>
      </c>
      <c r="B108" s="23">
        <v>8</v>
      </c>
      <c r="C108" s="13" t="s">
        <v>639</v>
      </c>
      <c r="D108" s="13" t="s">
        <v>47</v>
      </c>
    </row>
    <row r="109" spans="1:4" x14ac:dyDescent="0.35">
      <c r="A109" s="23" t="s">
        <v>1747</v>
      </c>
      <c r="B109" s="23">
        <v>8</v>
      </c>
      <c r="C109" s="13" t="s">
        <v>641</v>
      </c>
      <c r="D109" s="13" t="s">
        <v>47</v>
      </c>
    </row>
    <row r="110" spans="1:4" x14ac:dyDescent="0.35">
      <c r="A110" s="23" t="s">
        <v>1748</v>
      </c>
      <c r="B110" s="23">
        <v>8</v>
      </c>
      <c r="C110" s="13" t="s">
        <v>640</v>
      </c>
      <c r="D110" s="13" t="s">
        <v>47</v>
      </c>
    </row>
    <row r="111" spans="1:4" x14ac:dyDescent="0.35">
      <c r="A111" s="23" t="s">
        <v>1749</v>
      </c>
      <c r="B111" s="23">
        <v>8</v>
      </c>
      <c r="C111" s="13" t="s">
        <v>2440</v>
      </c>
      <c r="D111" s="13" t="s">
        <v>56</v>
      </c>
    </row>
    <row r="112" spans="1:4" x14ac:dyDescent="0.35">
      <c r="A112" s="23" t="s">
        <v>1750</v>
      </c>
      <c r="B112" s="23">
        <v>8</v>
      </c>
      <c r="C112" s="13" t="s">
        <v>1498</v>
      </c>
      <c r="D112" s="13" t="s">
        <v>47</v>
      </c>
    </row>
    <row r="113" spans="1:5" x14ac:dyDescent="0.35">
      <c r="A113" s="23" t="s">
        <v>1751</v>
      </c>
      <c r="B113" s="23">
        <v>8</v>
      </c>
      <c r="C113" s="13" t="s">
        <v>643</v>
      </c>
      <c r="D113" s="13" t="s">
        <v>43</v>
      </c>
    </row>
    <row r="114" spans="1:5" x14ac:dyDescent="0.35">
      <c r="A114" s="23" t="s">
        <v>1752</v>
      </c>
      <c r="B114" s="23">
        <v>8</v>
      </c>
      <c r="C114" s="13" t="s">
        <v>2443</v>
      </c>
      <c r="D114" s="13" t="s">
        <v>43</v>
      </c>
    </row>
    <row r="115" spans="1:5" x14ac:dyDescent="0.35">
      <c r="A115" s="23" t="s">
        <v>1753</v>
      </c>
      <c r="B115" s="23">
        <v>8</v>
      </c>
      <c r="C115" s="13" t="s">
        <v>1500</v>
      </c>
      <c r="D115" s="13" t="s">
        <v>43</v>
      </c>
    </row>
    <row r="116" spans="1:5" x14ac:dyDescent="0.35">
      <c r="A116" s="23" t="s">
        <v>1754</v>
      </c>
      <c r="B116" s="23">
        <v>8</v>
      </c>
      <c r="C116" s="13" t="s">
        <v>328</v>
      </c>
      <c r="D116" s="13" t="s">
        <v>43</v>
      </c>
      <c r="E116" s="13" t="s">
        <v>66</v>
      </c>
    </row>
    <row r="117" spans="1:5" x14ac:dyDescent="0.35">
      <c r="A117" s="23" t="s">
        <v>1755</v>
      </c>
      <c r="B117" s="23">
        <v>8</v>
      </c>
      <c r="C117" s="13" t="s">
        <v>1499</v>
      </c>
      <c r="D117" s="13" t="s">
        <v>42</v>
      </c>
    </row>
    <row r="118" spans="1:5" x14ac:dyDescent="0.35">
      <c r="A118" s="23" t="s">
        <v>2273</v>
      </c>
      <c r="B118" s="23">
        <v>8</v>
      </c>
      <c r="C118" s="13" t="s">
        <v>2274</v>
      </c>
      <c r="D118" s="13" t="s">
        <v>43</v>
      </c>
      <c r="E118" s="13" t="s">
        <v>66</v>
      </c>
    </row>
    <row r="119" spans="1:5" x14ac:dyDescent="0.35">
      <c r="A119" s="23" t="s">
        <v>2275</v>
      </c>
      <c r="B119" s="23">
        <v>8</v>
      </c>
      <c r="C119" s="13" t="s">
        <v>688</v>
      </c>
      <c r="D119" s="13" t="s">
        <v>43</v>
      </c>
      <c r="E119" s="13" t="s">
        <v>66</v>
      </c>
    </row>
    <row r="120" spans="1:5" x14ac:dyDescent="0.35">
      <c r="A120" s="23" t="s">
        <v>2276</v>
      </c>
      <c r="B120" s="23">
        <v>8</v>
      </c>
      <c r="C120" s="13" t="s">
        <v>2270</v>
      </c>
      <c r="D120" s="13" t="s">
        <v>43</v>
      </c>
      <c r="E120" s="13" t="s">
        <v>66</v>
      </c>
    </row>
    <row r="121" spans="1:5" x14ac:dyDescent="0.35">
      <c r="A121" s="23" t="s">
        <v>2277</v>
      </c>
      <c r="B121" s="23">
        <v>8</v>
      </c>
      <c r="C121" s="13" t="s">
        <v>923</v>
      </c>
      <c r="D121" s="13" t="s">
        <v>43</v>
      </c>
      <c r="E121" s="13" t="s">
        <v>66</v>
      </c>
    </row>
    <row r="122" spans="1:5" x14ac:dyDescent="0.35">
      <c r="A122" s="23" t="s">
        <v>1756</v>
      </c>
      <c r="B122" s="23">
        <v>8</v>
      </c>
      <c r="C122" s="13" t="s">
        <v>1709</v>
      </c>
      <c r="D122" s="13" t="s">
        <v>45</v>
      </c>
    </row>
    <row r="123" spans="1:5" x14ac:dyDescent="0.35">
      <c r="A123" s="23" t="s">
        <v>1757</v>
      </c>
      <c r="B123" s="23">
        <v>8</v>
      </c>
      <c r="C123" s="13" t="s">
        <v>549</v>
      </c>
      <c r="D123" s="13" t="s">
        <v>61</v>
      </c>
    </row>
    <row r="124" spans="1:5" x14ac:dyDescent="0.35">
      <c r="A124" s="23" t="s">
        <v>1758</v>
      </c>
      <c r="B124" s="23">
        <v>8</v>
      </c>
      <c r="C124" s="13" t="s">
        <v>645</v>
      </c>
      <c r="D124" s="13" t="s">
        <v>61</v>
      </c>
    </row>
    <row r="125" spans="1:5" x14ac:dyDescent="0.35">
      <c r="A125" s="23" t="s">
        <v>1759</v>
      </c>
      <c r="B125" s="23">
        <v>8</v>
      </c>
      <c r="C125" s="13" t="s">
        <v>1720</v>
      </c>
      <c r="D125" s="13" t="s">
        <v>61</v>
      </c>
    </row>
    <row r="126" spans="1:5" x14ac:dyDescent="0.35">
      <c r="A126" s="23" t="s">
        <v>1760</v>
      </c>
      <c r="B126" s="23">
        <v>8</v>
      </c>
      <c r="C126" s="13" t="s">
        <v>1722</v>
      </c>
      <c r="D126" s="13" t="s">
        <v>54</v>
      </c>
    </row>
    <row r="127" spans="1:5" x14ac:dyDescent="0.35">
      <c r="A127" s="23" t="s">
        <v>1761</v>
      </c>
      <c r="B127" s="23">
        <v>8</v>
      </c>
      <c r="C127" s="13" t="s">
        <v>320</v>
      </c>
      <c r="D127" s="13" t="s">
        <v>55</v>
      </c>
    </row>
    <row r="128" spans="1:5" x14ac:dyDescent="0.35">
      <c r="A128" s="23" t="s">
        <v>1762</v>
      </c>
      <c r="B128" s="23">
        <v>8</v>
      </c>
      <c r="C128" s="13" t="s">
        <v>646</v>
      </c>
      <c r="D128" s="13" t="s">
        <v>55</v>
      </c>
    </row>
    <row r="129" spans="1:4" x14ac:dyDescent="0.35">
      <c r="A129" s="23" t="s">
        <v>1763</v>
      </c>
      <c r="B129" s="23">
        <v>8</v>
      </c>
      <c r="C129" s="13" t="s">
        <v>303</v>
      </c>
      <c r="D129" s="13" t="s">
        <v>55</v>
      </c>
    </row>
    <row r="130" spans="1:4" x14ac:dyDescent="0.35">
      <c r="A130" s="23" t="s">
        <v>1764</v>
      </c>
      <c r="B130" s="23">
        <v>8</v>
      </c>
      <c r="C130" s="13" t="s">
        <v>157</v>
      </c>
      <c r="D130" s="13" t="s">
        <v>55</v>
      </c>
    </row>
    <row r="131" spans="1:4" x14ac:dyDescent="0.35">
      <c r="A131" s="23" t="s">
        <v>1765</v>
      </c>
      <c r="B131" s="23">
        <v>8</v>
      </c>
      <c r="C131" s="13" t="s">
        <v>647</v>
      </c>
      <c r="D131" s="13" t="s">
        <v>53</v>
      </c>
    </row>
    <row r="132" spans="1:4" x14ac:dyDescent="0.35">
      <c r="A132" s="23" t="s">
        <v>1766</v>
      </c>
      <c r="B132" s="23">
        <v>8</v>
      </c>
      <c r="C132" s="13" t="s">
        <v>154</v>
      </c>
      <c r="D132" s="13" t="s">
        <v>53</v>
      </c>
    </row>
    <row r="133" spans="1:4" x14ac:dyDescent="0.35">
      <c r="A133" s="23" t="s">
        <v>1767</v>
      </c>
      <c r="B133" s="23">
        <v>8</v>
      </c>
      <c r="C133" s="13" t="s">
        <v>648</v>
      </c>
      <c r="D133" s="13" t="s">
        <v>53</v>
      </c>
    </row>
    <row r="134" spans="1:4" x14ac:dyDescent="0.35">
      <c r="A134" s="23" t="s">
        <v>1768</v>
      </c>
      <c r="B134" s="23">
        <v>8</v>
      </c>
      <c r="C134" s="13" t="s">
        <v>302</v>
      </c>
      <c r="D134" s="13" t="s">
        <v>53</v>
      </c>
    </row>
    <row r="135" spans="1:4" x14ac:dyDescent="0.35">
      <c r="A135" s="23" t="s">
        <v>1769</v>
      </c>
      <c r="B135" s="23">
        <v>8</v>
      </c>
      <c r="C135" s="13" t="s">
        <v>649</v>
      </c>
      <c r="D135" s="13" t="s">
        <v>53</v>
      </c>
    </row>
    <row r="136" spans="1:4" x14ac:dyDescent="0.35">
      <c r="A136" s="23" t="s">
        <v>1770</v>
      </c>
      <c r="B136" s="23">
        <v>8</v>
      </c>
      <c r="C136" s="13" t="s">
        <v>1666</v>
      </c>
      <c r="D136" s="13" t="s">
        <v>53</v>
      </c>
    </row>
    <row r="137" spans="1:4" x14ac:dyDescent="0.35">
      <c r="A137" s="23" t="s">
        <v>1771</v>
      </c>
      <c r="B137" s="23">
        <v>8</v>
      </c>
      <c r="C137" s="13" t="s">
        <v>650</v>
      </c>
      <c r="D137" s="13" t="s">
        <v>54</v>
      </c>
    </row>
    <row r="138" spans="1:4" x14ac:dyDescent="0.35">
      <c r="A138" s="23" t="s">
        <v>1772</v>
      </c>
      <c r="B138" s="23">
        <v>8</v>
      </c>
      <c r="C138" s="13" t="s">
        <v>651</v>
      </c>
      <c r="D138" s="13" t="s">
        <v>49</v>
      </c>
    </row>
    <row r="139" spans="1:4" x14ac:dyDescent="0.35">
      <c r="A139" s="23" t="s">
        <v>1773</v>
      </c>
      <c r="B139" s="23">
        <v>8</v>
      </c>
      <c r="C139" s="13" t="s">
        <v>1733</v>
      </c>
      <c r="D139" s="13" t="s">
        <v>49</v>
      </c>
    </row>
    <row r="140" spans="1:4" x14ac:dyDescent="0.35">
      <c r="A140" s="23" t="s">
        <v>1774</v>
      </c>
      <c r="B140" s="23">
        <v>8</v>
      </c>
      <c r="C140" s="13" t="s">
        <v>656</v>
      </c>
      <c r="D140" s="13" t="s">
        <v>56</v>
      </c>
    </row>
    <row r="141" spans="1:4" x14ac:dyDescent="0.35">
      <c r="A141" s="23" t="s">
        <v>1775</v>
      </c>
      <c r="B141" s="23">
        <v>8</v>
      </c>
      <c r="C141" s="13" t="s">
        <v>338</v>
      </c>
      <c r="D141" s="13" t="s">
        <v>61</v>
      </c>
    </row>
    <row r="142" spans="1:4" x14ac:dyDescent="0.35">
      <c r="A142" s="23" t="s">
        <v>1776</v>
      </c>
      <c r="B142" s="23">
        <v>8</v>
      </c>
      <c r="C142" s="13" t="s">
        <v>659</v>
      </c>
      <c r="D142" s="13" t="s">
        <v>49</v>
      </c>
    </row>
    <row r="143" spans="1:4" x14ac:dyDescent="0.35">
      <c r="A143" s="23" t="s">
        <v>1777</v>
      </c>
      <c r="B143" s="23">
        <v>8</v>
      </c>
      <c r="C143" s="13" t="s">
        <v>1501</v>
      </c>
      <c r="D143" s="13" t="s">
        <v>42</v>
      </c>
    </row>
    <row r="144" spans="1:4" x14ac:dyDescent="0.35">
      <c r="A144" s="23" t="s">
        <v>1778</v>
      </c>
      <c r="B144" s="23">
        <v>8</v>
      </c>
      <c r="C144" s="13" t="s">
        <v>653</v>
      </c>
      <c r="D144" s="13" t="s">
        <v>50</v>
      </c>
    </row>
    <row r="145" spans="1:5" x14ac:dyDescent="0.35">
      <c r="A145" s="23" t="s">
        <v>1779</v>
      </c>
      <c r="B145" s="23">
        <v>8</v>
      </c>
      <c r="C145" s="13" t="s">
        <v>658</v>
      </c>
      <c r="D145" s="13" t="s">
        <v>51</v>
      </c>
    </row>
    <row r="146" spans="1:5" x14ac:dyDescent="0.35">
      <c r="A146" s="23" t="s">
        <v>1780</v>
      </c>
      <c r="B146" s="23">
        <v>8</v>
      </c>
      <c r="C146" s="13" t="s">
        <v>652</v>
      </c>
      <c r="D146" s="13" t="s">
        <v>49</v>
      </c>
    </row>
    <row r="147" spans="1:5" x14ac:dyDescent="0.35">
      <c r="A147" s="23" t="s">
        <v>1781</v>
      </c>
      <c r="B147" s="23">
        <v>8</v>
      </c>
      <c r="C147" s="13" t="s">
        <v>657</v>
      </c>
      <c r="D147" s="13" t="s">
        <v>59</v>
      </c>
    </row>
    <row r="148" spans="1:5" x14ac:dyDescent="0.35">
      <c r="A148" s="23" t="s">
        <v>1782</v>
      </c>
      <c r="B148" s="23">
        <v>8</v>
      </c>
      <c r="C148" s="13" t="s">
        <v>654</v>
      </c>
      <c r="D148" s="13" t="s">
        <v>51</v>
      </c>
    </row>
    <row r="149" spans="1:5" x14ac:dyDescent="0.35">
      <c r="A149" s="23" t="s">
        <v>1783</v>
      </c>
      <c r="B149" s="23">
        <v>8</v>
      </c>
      <c r="C149" s="13" t="s">
        <v>539</v>
      </c>
      <c r="D149" s="13" t="s">
        <v>52</v>
      </c>
    </row>
    <row r="150" spans="1:5" x14ac:dyDescent="0.35">
      <c r="A150" s="23" t="s">
        <v>1784</v>
      </c>
      <c r="B150" s="23">
        <v>8</v>
      </c>
      <c r="C150" s="13" t="s">
        <v>655</v>
      </c>
      <c r="D150" s="13" t="s">
        <v>52</v>
      </c>
    </row>
    <row r="151" spans="1:5" x14ac:dyDescent="0.35">
      <c r="A151" s="23" t="s">
        <v>1785</v>
      </c>
      <c r="B151" s="23">
        <v>8</v>
      </c>
      <c r="C151" s="13" t="s">
        <v>1786</v>
      </c>
      <c r="D151" s="13" t="s">
        <v>42</v>
      </c>
      <c r="E151" s="13" t="s">
        <v>73</v>
      </c>
    </row>
    <row r="152" spans="1:5" x14ac:dyDescent="0.35">
      <c r="A152" s="23" t="s">
        <v>1787</v>
      </c>
      <c r="B152" s="23">
        <v>8</v>
      </c>
      <c r="C152" s="13" t="s">
        <v>663</v>
      </c>
      <c r="D152" s="13" t="s">
        <v>43</v>
      </c>
    </row>
    <row r="153" spans="1:5" x14ac:dyDescent="0.35">
      <c r="A153" s="23" t="s">
        <v>1788</v>
      </c>
      <c r="B153" s="23">
        <v>8</v>
      </c>
      <c r="C153" s="13" t="s">
        <v>664</v>
      </c>
      <c r="D153" s="13" t="s">
        <v>43</v>
      </c>
    </row>
    <row r="154" spans="1:5" x14ac:dyDescent="0.35">
      <c r="A154" s="23" t="s">
        <v>1789</v>
      </c>
      <c r="B154" s="23">
        <v>8</v>
      </c>
      <c r="C154" s="13" t="s">
        <v>1790</v>
      </c>
      <c r="D154" s="13" t="s">
        <v>43</v>
      </c>
    </row>
    <row r="155" spans="1:5" x14ac:dyDescent="0.35">
      <c r="A155" s="23" t="s">
        <v>1791</v>
      </c>
      <c r="B155" s="23">
        <v>8</v>
      </c>
      <c r="C155" s="13" t="s">
        <v>165</v>
      </c>
      <c r="D155" s="13" t="s">
        <v>59</v>
      </c>
      <c r="E155" s="13" t="s">
        <v>75</v>
      </c>
    </row>
    <row r="156" spans="1:5" x14ac:dyDescent="0.35">
      <c r="A156" s="23" t="s">
        <v>1792</v>
      </c>
      <c r="B156" s="23">
        <v>8</v>
      </c>
      <c r="C156" s="13" t="s">
        <v>166</v>
      </c>
      <c r="D156" s="13" t="s">
        <v>59</v>
      </c>
      <c r="E156" s="13" t="s">
        <v>75</v>
      </c>
    </row>
    <row r="157" spans="1:5" x14ac:dyDescent="0.35">
      <c r="A157" s="23" t="s">
        <v>1793</v>
      </c>
      <c r="B157" s="23">
        <v>8</v>
      </c>
      <c r="C157" s="13" t="s">
        <v>662</v>
      </c>
      <c r="D157" s="13" t="s">
        <v>44</v>
      </c>
    </row>
    <row r="158" spans="1:5" x14ac:dyDescent="0.35">
      <c r="A158" s="23" t="s">
        <v>1794</v>
      </c>
      <c r="B158" s="23">
        <v>8</v>
      </c>
      <c r="C158" s="13" t="s">
        <v>660</v>
      </c>
      <c r="D158" s="13" t="s">
        <v>44</v>
      </c>
    </row>
    <row r="159" spans="1:5" x14ac:dyDescent="0.35">
      <c r="A159" s="23" t="s">
        <v>1795</v>
      </c>
      <c r="B159" s="23">
        <v>8</v>
      </c>
      <c r="C159" s="13" t="s">
        <v>321</v>
      </c>
      <c r="D159" s="13" t="s">
        <v>42</v>
      </c>
    </row>
    <row r="160" spans="1:5" x14ac:dyDescent="0.35">
      <c r="A160" s="23" t="s">
        <v>1796</v>
      </c>
      <c r="B160" s="23">
        <v>8</v>
      </c>
      <c r="C160" s="13" t="s">
        <v>376</v>
      </c>
      <c r="D160" s="13" t="s">
        <v>60</v>
      </c>
    </row>
    <row r="161" spans="1:5" x14ac:dyDescent="0.35">
      <c r="A161" s="23" t="s">
        <v>1797</v>
      </c>
      <c r="B161" s="23">
        <v>8</v>
      </c>
      <c r="C161" s="13" t="s">
        <v>381</v>
      </c>
      <c r="D161" s="13" t="s">
        <v>45</v>
      </c>
    </row>
    <row r="162" spans="1:5" x14ac:dyDescent="0.35">
      <c r="A162" s="23" t="s">
        <v>2278</v>
      </c>
      <c r="B162" s="23">
        <v>8</v>
      </c>
      <c r="C162" s="13" t="s">
        <v>2279</v>
      </c>
      <c r="D162" s="13" t="s">
        <v>61</v>
      </c>
    </row>
    <row r="163" spans="1:5" x14ac:dyDescent="0.35">
      <c r="A163" s="23" t="s">
        <v>1798</v>
      </c>
      <c r="B163" s="23">
        <v>6</v>
      </c>
      <c r="C163" s="13" t="s">
        <v>354</v>
      </c>
      <c r="D163" s="13" t="s">
        <v>52</v>
      </c>
    </row>
    <row r="164" spans="1:5" x14ac:dyDescent="0.35">
      <c r="A164" s="23" t="s">
        <v>1799</v>
      </c>
      <c r="B164" s="23">
        <v>6</v>
      </c>
      <c r="C164" s="13" t="s">
        <v>747</v>
      </c>
      <c r="D164" s="13" t="s">
        <v>49</v>
      </c>
    </row>
    <row r="165" spans="1:5" x14ac:dyDescent="0.35">
      <c r="A165" s="23" t="s">
        <v>1801</v>
      </c>
      <c r="B165" s="23">
        <v>7</v>
      </c>
      <c r="C165" s="13" t="s">
        <v>151</v>
      </c>
      <c r="D165" s="13" t="s">
        <v>47</v>
      </c>
    </row>
    <row r="166" spans="1:5" x14ac:dyDescent="0.35">
      <c r="A166" s="23" t="s">
        <v>1802</v>
      </c>
      <c r="B166" s="23">
        <v>7</v>
      </c>
      <c r="C166" s="13" t="s">
        <v>313</v>
      </c>
      <c r="D166" s="13" t="s">
        <v>47</v>
      </c>
    </row>
    <row r="167" spans="1:5" x14ac:dyDescent="0.35">
      <c r="A167" s="23" t="s">
        <v>1803</v>
      </c>
      <c r="B167" s="23">
        <v>7</v>
      </c>
      <c r="C167" s="13" t="s">
        <v>1642</v>
      </c>
      <c r="D167" s="13" t="s">
        <v>61</v>
      </c>
    </row>
    <row r="168" spans="1:5" x14ac:dyDescent="0.35">
      <c r="A168" s="23" t="s">
        <v>1804</v>
      </c>
      <c r="B168" s="23">
        <v>7</v>
      </c>
      <c r="C168" s="13" t="s">
        <v>982</v>
      </c>
      <c r="D168" s="13" t="s">
        <v>61</v>
      </c>
    </row>
    <row r="169" spans="1:5" x14ac:dyDescent="0.35">
      <c r="A169" s="23" t="s">
        <v>1805</v>
      </c>
      <c r="B169" s="23">
        <v>7</v>
      </c>
      <c r="C169" s="13" t="s">
        <v>992</v>
      </c>
      <c r="D169" s="13" t="s">
        <v>55</v>
      </c>
      <c r="E169" s="13" t="s">
        <v>66</v>
      </c>
    </row>
    <row r="170" spans="1:5" x14ac:dyDescent="0.35">
      <c r="A170" s="23" t="s">
        <v>1806</v>
      </c>
      <c r="B170" s="23">
        <v>7</v>
      </c>
      <c r="C170" s="13" t="s">
        <v>986</v>
      </c>
      <c r="D170" s="13" t="s">
        <v>43</v>
      </c>
      <c r="E170" s="13" t="s">
        <v>66</v>
      </c>
    </row>
    <row r="171" spans="1:5" x14ac:dyDescent="0.35">
      <c r="A171" s="23" t="s">
        <v>1807</v>
      </c>
      <c r="B171" s="23">
        <v>7</v>
      </c>
      <c r="C171" s="13" t="s">
        <v>2280</v>
      </c>
      <c r="D171" s="13" t="s">
        <v>43</v>
      </c>
      <c r="E171" s="13" t="s">
        <v>66</v>
      </c>
    </row>
    <row r="172" spans="1:5" x14ac:dyDescent="0.35">
      <c r="A172" s="23" t="s">
        <v>1808</v>
      </c>
      <c r="B172" s="23">
        <v>7</v>
      </c>
      <c r="C172" s="13" t="s">
        <v>987</v>
      </c>
      <c r="D172" s="13" t="s">
        <v>43</v>
      </c>
    </row>
    <row r="173" spans="1:5" x14ac:dyDescent="0.35">
      <c r="A173" s="23" t="s">
        <v>1809</v>
      </c>
      <c r="B173" s="23">
        <v>7</v>
      </c>
      <c r="C173" s="13" t="s">
        <v>1666</v>
      </c>
      <c r="D173" s="13" t="s">
        <v>53</v>
      </c>
    </row>
    <row r="174" spans="1:5" x14ac:dyDescent="0.35">
      <c r="A174" s="23" t="s">
        <v>1810</v>
      </c>
      <c r="B174" s="23">
        <v>7</v>
      </c>
      <c r="C174" s="13" t="s">
        <v>456</v>
      </c>
      <c r="D174" s="13" t="s">
        <v>53</v>
      </c>
    </row>
    <row r="175" spans="1:5" x14ac:dyDescent="0.35">
      <c r="A175" s="23" t="s">
        <v>1811</v>
      </c>
      <c r="B175" s="23">
        <v>7</v>
      </c>
      <c r="C175" s="13" t="s">
        <v>154</v>
      </c>
      <c r="D175" s="13" t="s">
        <v>53</v>
      </c>
    </row>
    <row r="176" spans="1:5" x14ac:dyDescent="0.35">
      <c r="A176" s="23" t="s">
        <v>1812</v>
      </c>
      <c r="B176" s="23">
        <v>7</v>
      </c>
      <c r="C176" s="13" t="s">
        <v>157</v>
      </c>
      <c r="D176" s="13" t="s">
        <v>55</v>
      </c>
    </row>
    <row r="177" spans="1:4" x14ac:dyDescent="0.35">
      <c r="A177" s="23" t="s">
        <v>1813</v>
      </c>
      <c r="B177" s="23">
        <v>7</v>
      </c>
      <c r="C177" s="13" t="s">
        <v>164</v>
      </c>
      <c r="D177" s="13" t="s">
        <v>55</v>
      </c>
    </row>
    <row r="178" spans="1:4" x14ac:dyDescent="0.35">
      <c r="A178" s="23" t="s">
        <v>1814</v>
      </c>
      <c r="B178" s="23">
        <v>7</v>
      </c>
      <c r="C178" s="13" t="s">
        <v>993</v>
      </c>
      <c r="D178" s="13" t="s">
        <v>55</v>
      </c>
    </row>
    <row r="179" spans="1:4" x14ac:dyDescent="0.35">
      <c r="A179" s="23" t="s">
        <v>1815</v>
      </c>
      <c r="B179" s="23">
        <v>7</v>
      </c>
      <c r="C179" s="13" t="s">
        <v>2444</v>
      </c>
      <c r="D179" s="13" t="s">
        <v>52</v>
      </c>
    </row>
    <row r="180" spans="1:4" x14ac:dyDescent="0.35">
      <c r="A180" s="23" t="s">
        <v>1816</v>
      </c>
      <c r="B180" s="23">
        <v>7</v>
      </c>
      <c r="C180" s="13" t="s">
        <v>1817</v>
      </c>
      <c r="D180" s="13" t="s">
        <v>52</v>
      </c>
    </row>
    <row r="181" spans="1:4" x14ac:dyDescent="0.35">
      <c r="A181" s="23" t="s">
        <v>1818</v>
      </c>
      <c r="B181" s="23">
        <v>7</v>
      </c>
      <c r="C181" s="13" t="s">
        <v>291</v>
      </c>
      <c r="D181" s="13" t="s">
        <v>52</v>
      </c>
    </row>
    <row r="182" spans="1:4" x14ac:dyDescent="0.35">
      <c r="A182" s="23" t="s">
        <v>1819</v>
      </c>
      <c r="B182" s="23">
        <v>7</v>
      </c>
      <c r="C182" s="13" t="s">
        <v>1820</v>
      </c>
      <c r="D182" s="13" t="s">
        <v>52</v>
      </c>
    </row>
    <row r="183" spans="1:4" x14ac:dyDescent="0.35">
      <c r="A183" s="23" t="s">
        <v>1821</v>
      </c>
      <c r="B183" s="23">
        <v>7</v>
      </c>
      <c r="C183" s="13" t="s">
        <v>1800</v>
      </c>
      <c r="D183" s="13" t="s">
        <v>50</v>
      </c>
    </row>
    <row r="184" spans="1:4" x14ac:dyDescent="0.35">
      <c r="A184" s="23" t="s">
        <v>1822</v>
      </c>
      <c r="B184" s="23">
        <v>7</v>
      </c>
      <c r="C184" s="13" t="s">
        <v>996</v>
      </c>
      <c r="D184" s="13" t="s">
        <v>62</v>
      </c>
    </row>
    <row r="185" spans="1:4" x14ac:dyDescent="0.35">
      <c r="A185" s="23" t="s">
        <v>1823</v>
      </c>
      <c r="B185" s="23">
        <v>7</v>
      </c>
      <c r="C185" s="13" t="s">
        <v>995</v>
      </c>
      <c r="D185" s="13" t="s">
        <v>51</v>
      </c>
    </row>
    <row r="186" spans="1:4" x14ac:dyDescent="0.35">
      <c r="A186" s="23" t="s">
        <v>1824</v>
      </c>
      <c r="B186" s="23">
        <v>7</v>
      </c>
      <c r="C186" s="13" t="s">
        <v>749</v>
      </c>
      <c r="D186" s="13" t="s">
        <v>59</v>
      </c>
    </row>
    <row r="187" spans="1:4" x14ac:dyDescent="0.35">
      <c r="A187" s="23" t="s">
        <v>1825</v>
      </c>
      <c r="B187" s="23">
        <v>7</v>
      </c>
      <c r="C187" s="13" t="s">
        <v>998</v>
      </c>
      <c r="D187" s="13" t="s">
        <v>49</v>
      </c>
    </row>
    <row r="188" spans="1:4" x14ac:dyDescent="0.35">
      <c r="A188" s="23" t="s">
        <v>1826</v>
      </c>
      <c r="B188" s="23">
        <v>7</v>
      </c>
      <c r="C188" s="13" t="s">
        <v>997</v>
      </c>
      <c r="D188" s="13" t="s">
        <v>59</v>
      </c>
    </row>
    <row r="189" spans="1:4" x14ac:dyDescent="0.35">
      <c r="A189" s="23" t="s">
        <v>1827</v>
      </c>
      <c r="B189" s="23">
        <v>7</v>
      </c>
      <c r="C189" s="13" t="s">
        <v>603</v>
      </c>
      <c r="D189" s="13" t="s">
        <v>59</v>
      </c>
    </row>
    <row r="190" spans="1:4" x14ac:dyDescent="0.35">
      <c r="A190" s="23" t="s">
        <v>1828</v>
      </c>
      <c r="B190" s="23">
        <v>8</v>
      </c>
      <c r="C190" s="13" t="s">
        <v>151</v>
      </c>
      <c r="D190" s="13" t="s">
        <v>47</v>
      </c>
    </row>
    <row r="191" spans="1:4" x14ac:dyDescent="0.35">
      <c r="A191" s="23" t="s">
        <v>1829</v>
      </c>
      <c r="B191" s="23">
        <v>8</v>
      </c>
      <c r="C191" s="13" t="s">
        <v>984</v>
      </c>
      <c r="D191" s="13" t="s">
        <v>47</v>
      </c>
    </row>
    <row r="192" spans="1:4" x14ac:dyDescent="0.35">
      <c r="A192" s="23" t="s">
        <v>1830</v>
      </c>
      <c r="B192" s="23">
        <v>8</v>
      </c>
      <c r="C192" s="13" t="s">
        <v>177</v>
      </c>
      <c r="D192" s="13" t="s">
        <v>47</v>
      </c>
    </row>
    <row r="193" spans="1:5" x14ac:dyDescent="0.35">
      <c r="A193" s="23" t="s">
        <v>1831</v>
      </c>
      <c r="B193" s="23">
        <v>8</v>
      </c>
      <c r="C193" s="13" t="s">
        <v>985</v>
      </c>
      <c r="D193" s="13" t="s">
        <v>61</v>
      </c>
    </row>
    <row r="194" spans="1:5" x14ac:dyDescent="0.35">
      <c r="A194" s="23" t="s">
        <v>1832</v>
      </c>
      <c r="B194" s="23">
        <v>8</v>
      </c>
      <c r="C194" s="13" t="s">
        <v>313</v>
      </c>
      <c r="D194" s="13" t="s">
        <v>47</v>
      </c>
    </row>
    <row r="195" spans="1:5" x14ac:dyDescent="0.35">
      <c r="A195" s="23" t="s">
        <v>1833</v>
      </c>
      <c r="B195" s="23">
        <v>8</v>
      </c>
      <c r="C195" s="13" t="s">
        <v>330</v>
      </c>
      <c r="D195" s="13" t="s">
        <v>61</v>
      </c>
    </row>
    <row r="196" spans="1:5" x14ac:dyDescent="0.35">
      <c r="A196" s="23" t="s">
        <v>1834</v>
      </c>
      <c r="B196" s="23">
        <v>8</v>
      </c>
      <c r="C196" s="13" t="s">
        <v>1835</v>
      </c>
      <c r="D196" s="13" t="s">
        <v>68</v>
      </c>
    </row>
    <row r="197" spans="1:5" x14ac:dyDescent="0.35">
      <c r="A197" s="23" t="s">
        <v>1836</v>
      </c>
      <c r="B197" s="23">
        <v>8</v>
      </c>
      <c r="C197" s="13" t="s">
        <v>233</v>
      </c>
      <c r="D197" s="13" t="s">
        <v>48</v>
      </c>
    </row>
    <row r="198" spans="1:5" x14ac:dyDescent="0.35">
      <c r="A198" s="23" t="s">
        <v>1837</v>
      </c>
      <c r="B198" s="23">
        <v>8</v>
      </c>
      <c r="C198" s="13" t="s">
        <v>989</v>
      </c>
      <c r="D198" s="13" t="s">
        <v>45</v>
      </c>
    </row>
    <row r="199" spans="1:5" x14ac:dyDescent="0.35">
      <c r="A199" s="23" t="s">
        <v>1838</v>
      </c>
      <c r="B199" s="23">
        <v>8</v>
      </c>
      <c r="C199" s="13" t="s">
        <v>988</v>
      </c>
      <c r="D199" s="13" t="s">
        <v>45</v>
      </c>
    </row>
    <row r="200" spans="1:5" x14ac:dyDescent="0.35">
      <c r="A200" s="23" t="s">
        <v>1839</v>
      </c>
      <c r="B200" s="23">
        <v>8</v>
      </c>
      <c r="C200" s="13" t="s">
        <v>178</v>
      </c>
      <c r="D200" s="13" t="s">
        <v>60</v>
      </c>
    </row>
    <row r="201" spans="1:5" x14ac:dyDescent="0.35">
      <c r="A201" s="23" t="s">
        <v>1840</v>
      </c>
      <c r="B201" s="23">
        <v>8</v>
      </c>
      <c r="C201" s="13" t="s">
        <v>1841</v>
      </c>
      <c r="D201" s="13" t="s">
        <v>60</v>
      </c>
    </row>
    <row r="202" spans="1:5" x14ac:dyDescent="0.35">
      <c r="A202" s="23" t="s">
        <v>1842</v>
      </c>
      <c r="B202" s="23">
        <v>8</v>
      </c>
      <c r="C202" s="13" t="s">
        <v>589</v>
      </c>
      <c r="D202" s="13" t="s">
        <v>55</v>
      </c>
    </row>
    <row r="203" spans="1:5" x14ac:dyDescent="0.35">
      <c r="A203" s="23" t="s">
        <v>1843</v>
      </c>
      <c r="B203" s="23">
        <v>8</v>
      </c>
      <c r="C203" s="13" t="s">
        <v>992</v>
      </c>
      <c r="D203" s="13" t="s">
        <v>55</v>
      </c>
    </row>
    <row r="204" spans="1:5" x14ac:dyDescent="0.35">
      <c r="A204" s="23" t="s">
        <v>1844</v>
      </c>
      <c r="B204" s="23">
        <v>8</v>
      </c>
      <c r="C204" s="13" t="s">
        <v>986</v>
      </c>
      <c r="D204" s="13" t="s">
        <v>43</v>
      </c>
      <c r="E204" s="13" t="s">
        <v>66</v>
      </c>
    </row>
    <row r="205" spans="1:5" x14ac:dyDescent="0.35">
      <c r="A205" s="23" t="s">
        <v>1845</v>
      </c>
      <c r="B205" s="23">
        <v>8</v>
      </c>
      <c r="C205" s="13" t="s">
        <v>2280</v>
      </c>
      <c r="D205" s="13" t="s">
        <v>43</v>
      </c>
      <c r="E205" s="13" t="s">
        <v>66</v>
      </c>
    </row>
    <row r="206" spans="1:5" x14ac:dyDescent="0.35">
      <c r="A206" s="23" t="s">
        <v>1846</v>
      </c>
      <c r="B206" s="23">
        <v>8</v>
      </c>
      <c r="C206" s="13" t="s">
        <v>990</v>
      </c>
      <c r="D206" s="13" t="s">
        <v>68</v>
      </c>
    </row>
    <row r="207" spans="1:5" x14ac:dyDescent="0.35">
      <c r="A207" s="23" t="s">
        <v>1847</v>
      </c>
      <c r="B207" s="23">
        <v>8</v>
      </c>
      <c r="C207" s="13" t="s">
        <v>2281</v>
      </c>
      <c r="D207" s="13" t="s">
        <v>68</v>
      </c>
    </row>
    <row r="208" spans="1:5" x14ac:dyDescent="0.35">
      <c r="A208" s="23" t="s">
        <v>1848</v>
      </c>
      <c r="B208" s="23">
        <v>8</v>
      </c>
      <c r="C208" s="13" t="s">
        <v>987</v>
      </c>
      <c r="D208" s="13" t="s">
        <v>43</v>
      </c>
    </row>
    <row r="209" spans="1:4" x14ac:dyDescent="0.35">
      <c r="A209" s="23" t="s">
        <v>1849</v>
      </c>
      <c r="B209" s="23">
        <v>8</v>
      </c>
      <c r="C209" s="13" t="s">
        <v>1666</v>
      </c>
      <c r="D209" s="13" t="s">
        <v>53</v>
      </c>
    </row>
    <row r="210" spans="1:4" x14ac:dyDescent="0.35">
      <c r="A210" s="23" t="s">
        <v>1850</v>
      </c>
      <c r="B210" s="23">
        <v>8</v>
      </c>
      <c r="C210" s="13" t="s">
        <v>154</v>
      </c>
      <c r="D210" s="13" t="s">
        <v>53</v>
      </c>
    </row>
    <row r="211" spans="1:4" x14ac:dyDescent="0.35">
      <c r="A211" s="23" t="s">
        <v>1851</v>
      </c>
      <c r="B211" s="23">
        <v>8</v>
      </c>
      <c r="C211" s="13" t="s">
        <v>157</v>
      </c>
      <c r="D211" s="13" t="s">
        <v>55</v>
      </c>
    </row>
    <row r="212" spans="1:4" x14ac:dyDescent="0.35">
      <c r="A212" s="23" t="s">
        <v>1852</v>
      </c>
      <c r="B212" s="23">
        <v>8</v>
      </c>
      <c r="C212" s="13" t="s">
        <v>164</v>
      </c>
      <c r="D212" s="13" t="s">
        <v>55</v>
      </c>
    </row>
    <row r="213" spans="1:4" x14ac:dyDescent="0.35">
      <c r="A213" s="23" t="s">
        <v>1853</v>
      </c>
      <c r="B213" s="23">
        <v>8</v>
      </c>
      <c r="C213" s="13" t="s">
        <v>994</v>
      </c>
      <c r="D213" s="13" t="s">
        <v>55</v>
      </c>
    </row>
    <row r="214" spans="1:4" x14ac:dyDescent="0.35">
      <c r="A214" s="23" t="s">
        <v>1854</v>
      </c>
      <c r="B214" s="23">
        <v>8</v>
      </c>
      <c r="C214" s="13" t="s">
        <v>2444</v>
      </c>
      <c r="D214" s="13" t="s">
        <v>52</v>
      </c>
    </row>
    <row r="215" spans="1:4" x14ac:dyDescent="0.35">
      <c r="A215" s="23" t="s">
        <v>1855</v>
      </c>
      <c r="B215" s="23">
        <v>8</v>
      </c>
      <c r="C215" s="13" t="s">
        <v>1817</v>
      </c>
      <c r="D215" s="13" t="s">
        <v>52</v>
      </c>
    </row>
    <row r="216" spans="1:4" x14ac:dyDescent="0.35">
      <c r="A216" s="23" t="s">
        <v>1856</v>
      </c>
      <c r="B216" s="23">
        <v>8</v>
      </c>
      <c r="C216" s="13" t="s">
        <v>291</v>
      </c>
      <c r="D216" s="13" t="s">
        <v>52</v>
      </c>
    </row>
    <row r="217" spans="1:4" x14ac:dyDescent="0.35">
      <c r="A217" s="23" t="s">
        <v>1857</v>
      </c>
      <c r="B217" s="23">
        <v>8</v>
      </c>
      <c r="C217" s="13" t="s">
        <v>883</v>
      </c>
      <c r="D217" s="13" t="s">
        <v>49</v>
      </c>
    </row>
    <row r="218" spans="1:4" x14ac:dyDescent="0.35">
      <c r="A218" s="23" t="s">
        <v>1858</v>
      </c>
      <c r="B218" s="23">
        <v>8</v>
      </c>
      <c r="C218" s="13" t="s">
        <v>1800</v>
      </c>
      <c r="D218" s="13" t="s">
        <v>50</v>
      </c>
    </row>
    <row r="219" spans="1:4" x14ac:dyDescent="0.35">
      <c r="A219" s="23" t="s">
        <v>1859</v>
      </c>
      <c r="B219" s="23">
        <v>8</v>
      </c>
      <c r="C219" s="13" t="s">
        <v>996</v>
      </c>
      <c r="D219" s="13" t="s">
        <v>62</v>
      </c>
    </row>
    <row r="220" spans="1:4" x14ac:dyDescent="0.35">
      <c r="A220" s="23" t="s">
        <v>1860</v>
      </c>
      <c r="B220" s="23">
        <v>8</v>
      </c>
      <c r="C220" s="13" t="s">
        <v>995</v>
      </c>
      <c r="D220" s="13" t="s">
        <v>51</v>
      </c>
    </row>
    <row r="221" spans="1:4" x14ac:dyDescent="0.35">
      <c r="A221" s="23" t="s">
        <v>1861</v>
      </c>
      <c r="B221" s="23">
        <v>8</v>
      </c>
      <c r="C221" s="13" t="s">
        <v>749</v>
      </c>
      <c r="D221" s="13" t="s">
        <v>59</v>
      </c>
    </row>
    <row r="222" spans="1:4" x14ac:dyDescent="0.35">
      <c r="A222" s="23" t="s">
        <v>1862</v>
      </c>
      <c r="B222" s="23">
        <v>8</v>
      </c>
      <c r="C222" s="13" t="s">
        <v>998</v>
      </c>
      <c r="D222" s="13" t="s">
        <v>49</v>
      </c>
    </row>
    <row r="223" spans="1:4" x14ac:dyDescent="0.35">
      <c r="A223" s="23" t="s">
        <v>1863</v>
      </c>
      <c r="B223" s="23">
        <v>8</v>
      </c>
      <c r="C223" s="13" t="s">
        <v>999</v>
      </c>
      <c r="D223" s="13" t="s">
        <v>59</v>
      </c>
    </row>
    <row r="224" spans="1:4" x14ac:dyDescent="0.35">
      <c r="A224" s="23" t="s">
        <v>1864</v>
      </c>
      <c r="B224" s="23">
        <v>8</v>
      </c>
      <c r="C224" s="13" t="s">
        <v>603</v>
      </c>
      <c r="D224" s="13" t="s">
        <v>59</v>
      </c>
    </row>
    <row r="225" spans="1:5" x14ac:dyDescent="0.35">
      <c r="A225" s="23" t="s">
        <v>1865</v>
      </c>
      <c r="B225" s="23">
        <v>8</v>
      </c>
      <c r="C225" s="13" t="s">
        <v>1866</v>
      </c>
      <c r="D225" s="13" t="s">
        <v>59</v>
      </c>
    </row>
    <row r="226" spans="1:5" ht="29" x14ac:dyDescent="0.35">
      <c r="A226" s="23" t="s">
        <v>1867</v>
      </c>
      <c r="B226" s="23">
        <v>8</v>
      </c>
      <c r="C226" s="13" t="s">
        <v>1868</v>
      </c>
      <c r="D226" s="13" t="s">
        <v>42</v>
      </c>
      <c r="E226" s="13" t="s">
        <v>73</v>
      </c>
    </row>
    <row r="227" spans="1:5" ht="29" x14ac:dyDescent="0.35">
      <c r="A227" s="23" t="s">
        <v>1869</v>
      </c>
      <c r="B227" s="23">
        <v>8</v>
      </c>
      <c r="C227" s="13" t="s">
        <v>1870</v>
      </c>
      <c r="D227" s="13" t="s">
        <v>42</v>
      </c>
      <c r="E227" s="13" t="s">
        <v>73</v>
      </c>
    </row>
    <row r="228" spans="1:5" x14ac:dyDescent="0.35">
      <c r="A228" s="23" t="s">
        <v>1871</v>
      </c>
      <c r="B228" s="23">
        <v>8</v>
      </c>
      <c r="C228" s="13" t="s">
        <v>1478</v>
      </c>
      <c r="D228" s="13" t="s">
        <v>42</v>
      </c>
      <c r="E228" s="13" t="s">
        <v>73</v>
      </c>
    </row>
    <row r="229" spans="1:5" x14ac:dyDescent="0.35">
      <c r="A229" s="23" t="s">
        <v>1872</v>
      </c>
      <c r="B229" s="23">
        <v>8</v>
      </c>
      <c r="C229" s="13" t="s">
        <v>1479</v>
      </c>
      <c r="D229" s="13" t="s">
        <v>42</v>
      </c>
      <c r="E229" s="13" t="s">
        <v>73</v>
      </c>
    </row>
    <row r="230" spans="1:5" x14ac:dyDescent="0.35">
      <c r="A230" s="23" t="s">
        <v>1873</v>
      </c>
      <c r="B230" s="23">
        <v>8</v>
      </c>
      <c r="C230" s="13" t="s">
        <v>180</v>
      </c>
      <c r="D230" s="13" t="s">
        <v>47</v>
      </c>
    </row>
    <row r="231" spans="1:5" x14ac:dyDescent="0.35">
      <c r="A231" s="23" t="s">
        <v>1874</v>
      </c>
      <c r="B231" s="23">
        <v>8</v>
      </c>
      <c r="C231" s="13" t="s">
        <v>181</v>
      </c>
      <c r="D231" s="13" t="s">
        <v>49</v>
      </c>
    </row>
    <row r="232" spans="1:5" x14ac:dyDescent="0.35">
      <c r="A232" s="23" t="s">
        <v>1875</v>
      </c>
      <c r="B232" s="23">
        <v>8</v>
      </c>
      <c r="C232" s="13" t="s">
        <v>165</v>
      </c>
      <c r="D232" s="13" t="s">
        <v>59</v>
      </c>
      <c r="E232" s="13" t="s">
        <v>75</v>
      </c>
    </row>
    <row r="233" spans="1:5" x14ac:dyDescent="0.35">
      <c r="A233" s="23" t="s">
        <v>1876</v>
      </c>
      <c r="B233" s="23">
        <v>8</v>
      </c>
      <c r="C233" s="13" t="s">
        <v>182</v>
      </c>
      <c r="D233" s="13" t="s">
        <v>59</v>
      </c>
      <c r="E233" s="13" t="s">
        <v>75</v>
      </c>
    </row>
    <row r="234" spans="1:5" x14ac:dyDescent="0.35">
      <c r="A234" s="23" t="s">
        <v>183</v>
      </c>
      <c r="B234" s="23">
        <v>8</v>
      </c>
      <c r="C234" s="13" t="s">
        <v>151</v>
      </c>
      <c r="D234" s="13" t="s">
        <v>47</v>
      </c>
    </row>
    <row r="235" spans="1:5" x14ac:dyDescent="0.35">
      <c r="A235" s="23" t="s">
        <v>184</v>
      </c>
      <c r="B235" s="23">
        <v>7</v>
      </c>
      <c r="C235" s="13" t="s">
        <v>151</v>
      </c>
      <c r="D235" s="13" t="s">
        <v>47</v>
      </c>
    </row>
    <row r="236" spans="1:5" x14ac:dyDescent="0.35">
      <c r="A236" s="23" t="s">
        <v>185</v>
      </c>
      <c r="B236" s="23">
        <v>8</v>
      </c>
      <c r="C236" s="13" t="s">
        <v>186</v>
      </c>
      <c r="D236" s="13" t="s">
        <v>43</v>
      </c>
    </row>
    <row r="237" spans="1:5" x14ac:dyDescent="0.35">
      <c r="A237" s="23" t="s">
        <v>187</v>
      </c>
      <c r="B237" s="23">
        <v>8</v>
      </c>
      <c r="C237" s="13" t="s">
        <v>2445</v>
      </c>
      <c r="D237" s="13" t="s">
        <v>45</v>
      </c>
    </row>
    <row r="238" spans="1:5" x14ac:dyDescent="0.35">
      <c r="A238" s="23" t="s">
        <v>189</v>
      </c>
      <c r="B238" s="23">
        <v>8</v>
      </c>
      <c r="C238" s="13" t="s">
        <v>2282</v>
      </c>
      <c r="D238" s="13" t="s">
        <v>43</v>
      </c>
    </row>
    <row r="239" spans="1:5" x14ac:dyDescent="0.35">
      <c r="A239" s="23" t="s">
        <v>190</v>
      </c>
      <c r="B239" s="23">
        <v>8</v>
      </c>
      <c r="C239" s="13" t="s">
        <v>191</v>
      </c>
      <c r="D239" s="13" t="s">
        <v>43</v>
      </c>
    </row>
    <row r="240" spans="1:5" x14ac:dyDescent="0.35">
      <c r="A240" s="23" t="s">
        <v>192</v>
      </c>
      <c r="B240" s="23">
        <v>8</v>
      </c>
      <c r="C240" s="13" t="s">
        <v>193</v>
      </c>
      <c r="D240" s="13" t="s">
        <v>68</v>
      </c>
    </row>
    <row r="241" spans="1:5" x14ac:dyDescent="0.35">
      <c r="A241" s="23" t="s">
        <v>194</v>
      </c>
      <c r="B241" s="23">
        <v>8</v>
      </c>
      <c r="C241" s="13" t="s">
        <v>195</v>
      </c>
      <c r="D241" s="13" t="s">
        <v>68</v>
      </c>
    </row>
    <row r="242" spans="1:5" x14ac:dyDescent="0.35">
      <c r="A242" s="23" t="s">
        <v>196</v>
      </c>
      <c r="B242" s="23">
        <v>8</v>
      </c>
      <c r="C242" s="13" t="s">
        <v>197</v>
      </c>
      <c r="D242" s="13" t="s">
        <v>68</v>
      </c>
    </row>
    <row r="243" spans="1:5" x14ac:dyDescent="0.35">
      <c r="A243" s="23" t="s">
        <v>198</v>
      </c>
      <c r="B243" s="23">
        <v>8</v>
      </c>
      <c r="C243" s="13" t="s">
        <v>199</v>
      </c>
      <c r="D243" s="13" t="s">
        <v>60</v>
      </c>
    </row>
    <row r="244" spans="1:5" x14ac:dyDescent="0.35">
      <c r="A244" s="23" t="s">
        <v>200</v>
      </c>
      <c r="B244" s="23">
        <v>8</v>
      </c>
      <c r="C244" s="13" t="s">
        <v>1877</v>
      </c>
      <c r="D244" s="13" t="s">
        <v>43</v>
      </c>
    </row>
    <row r="245" spans="1:5" x14ac:dyDescent="0.35">
      <c r="A245" s="23" t="s">
        <v>201</v>
      </c>
      <c r="B245" s="23">
        <v>8</v>
      </c>
      <c r="C245" s="13" t="s">
        <v>202</v>
      </c>
      <c r="D245" s="13" t="s">
        <v>45</v>
      </c>
    </row>
    <row r="246" spans="1:5" x14ac:dyDescent="0.35">
      <c r="A246" s="23" t="s">
        <v>203</v>
      </c>
      <c r="B246" s="23">
        <v>8</v>
      </c>
      <c r="C246" s="13" t="s">
        <v>2446</v>
      </c>
      <c r="D246" s="13" t="s">
        <v>60</v>
      </c>
    </row>
    <row r="247" spans="1:5" x14ac:dyDescent="0.35">
      <c r="A247" s="23" t="s">
        <v>204</v>
      </c>
      <c r="B247" s="23">
        <v>8</v>
      </c>
      <c r="C247" s="13" t="s">
        <v>205</v>
      </c>
      <c r="D247" s="13" t="s">
        <v>60</v>
      </c>
    </row>
    <row r="248" spans="1:5" x14ac:dyDescent="0.35">
      <c r="A248" s="23" t="s">
        <v>206</v>
      </c>
      <c r="B248" s="23">
        <v>8</v>
      </c>
      <c r="C248" s="13" t="s">
        <v>1878</v>
      </c>
      <c r="D248" s="13" t="s">
        <v>43</v>
      </c>
    </row>
    <row r="249" spans="1:5" x14ac:dyDescent="0.35">
      <c r="A249" s="23" t="s">
        <v>207</v>
      </c>
      <c r="B249" s="23">
        <v>8</v>
      </c>
      <c r="C249" s="13" t="s">
        <v>179</v>
      </c>
      <c r="D249" s="13" t="s">
        <v>45</v>
      </c>
    </row>
    <row r="250" spans="1:5" x14ac:dyDescent="0.35">
      <c r="A250" s="23" t="s">
        <v>208</v>
      </c>
      <c r="B250" s="23">
        <v>8</v>
      </c>
      <c r="C250" s="13" t="s">
        <v>1879</v>
      </c>
      <c r="D250" s="13" t="s">
        <v>45</v>
      </c>
    </row>
    <row r="251" spans="1:5" x14ac:dyDescent="0.35">
      <c r="A251" s="23" t="s">
        <v>209</v>
      </c>
      <c r="B251" s="23">
        <v>8</v>
      </c>
      <c r="C251" s="13" t="s">
        <v>210</v>
      </c>
      <c r="D251" s="13" t="s">
        <v>45</v>
      </c>
    </row>
    <row r="252" spans="1:5" x14ac:dyDescent="0.35">
      <c r="A252" s="23" t="s">
        <v>211</v>
      </c>
      <c r="B252" s="23">
        <v>8</v>
      </c>
      <c r="C252" s="13" t="s">
        <v>2283</v>
      </c>
      <c r="D252" s="13" t="s">
        <v>44</v>
      </c>
    </row>
    <row r="253" spans="1:5" x14ac:dyDescent="0.35">
      <c r="A253" s="23" t="s">
        <v>212</v>
      </c>
      <c r="B253" s="23">
        <v>8</v>
      </c>
      <c r="C253" s="13" t="s">
        <v>213</v>
      </c>
      <c r="D253" s="13" t="s">
        <v>42</v>
      </c>
      <c r="E253" s="13" t="s">
        <v>73</v>
      </c>
    </row>
    <row r="254" spans="1:5" x14ac:dyDescent="0.35">
      <c r="A254" s="23" t="s">
        <v>214</v>
      </c>
      <c r="B254" s="23">
        <v>8</v>
      </c>
      <c r="C254" s="13" t="s">
        <v>1880</v>
      </c>
      <c r="D254" s="13" t="s">
        <v>42</v>
      </c>
      <c r="E254" s="13" t="s">
        <v>73</v>
      </c>
    </row>
    <row r="255" spans="1:5" x14ac:dyDescent="0.35">
      <c r="A255" s="23" t="s">
        <v>215</v>
      </c>
      <c r="B255" s="23">
        <v>8</v>
      </c>
      <c r="C255" s="13" t="s">
        <v>216</v>
      </c>
      <c r="D255" s="13" t="s">
        <v>47</v>
      </c>
    </row>
    <row r="256" spans="1:5" x14ac:dyDescent="0.35">
      <c r="A256" s="23" t="s">
        <v>217</v>
      </c>
      <c r="B256" s="23">
        <v>8</v>
      </c>
      <c r="C256" s="13" t="s">
        <v>177</v>
      </c>
      <c r="D256" s="13" t="s">
        <v>47</v>
      </c>
    </row>
    <row r="257" spans="1:4" x14ac:dyDescent="0.35">
      <c r="A257" s="23" t="s">
        <v>218</v>
      </c>
      <c r="B257" s="23">
        <v>8</v>
      </c>
      <c r="C257" s="13" t="s">
        <v>219</v>
      </c>
      <c r="D257" s="13" t="s">
        <v>52</v>
      </c>
    </row>
    <row r="258" spans="1:4" x14ac:dyDescent="0.35">
      <c r="A258" s="23" t="s">
        <v>220</v>
      </c>
      <c r="B258" s="23">
        <v>8</v>
      </c>
      <c r="C258" s="13" t="s">
        <v>221</v>
      </c>
      <c r="D258" s="13" t="s">
        <v>47</v>
      </c>
    </row>
    <row r="259" spans="1:4" x14ac:dyDescent="0.35">
      <c r="A259" s="23" t="s">
        <v>224</v>
      </c>
      <c r="B259" s="23">
        <v>8</v>
      </c>
      <c r="C259" s="13" t="s">
        <v>2284</v>
      </c>
      <c r="D259" s="13" t="s">
        <v>45</v>
      </c>
    </row>
    <row r="260" spans="1:4" x14ac:dyDescent="0.35">
      <c r="A260" s="23" t="s">
        <v>225</v>
      </c>
      <c r="B260" s="23">
        <v>8</v>
      </c>
      <c r="C260" s="13" t="s">
        <v>226</v>
      </c>
      <c r="D260" s="13" t="s">
        <v>47</v>
      </c>
    </row>
    <row r="261" spans="1:4" x14ac:dyDescent="0.35">
      <c r="A261" s="23" t="s">
        <v>1480</v>
      </c>
      <c r="B261" s="23">
        <v>8</v>
      </c>
      <c r="C261" s="13" t="s">
        <v>1881</v>
      </c>
      <c r="D261" s="13" t="s">
        <v>47</v>
      </c>
    </row>
    <row r="262" spans="1:4" x14ac:dyDescent="0.35">
      <c r="A262" s="23" t="s">
        <v>227</v>
      </c>
      <c r="B262" s="23">
        <v>8</v>
      </c>
      <c r="C262" s="13" t="s">
        <v>1882</v>
      </c>
      <c r="D262" s="13" t="s">
        <v>48</v>
      </c>
    </row>
    <row r="263" spans="1:4" x14ac:dyDescent="0.35">
      <c r="A263" s="23" t="s">
        <v>228</v>
      </c>
      <c r="B263" s="23">
        <v>8</v>
      </c>
      <c r="C263" s="13" t="s">
        <v>229</v>
      </c>
      <c r="D263" s="13" t="s">
        <v>48</v>
      </c>
    </row>
    <row r="264" spans="1:4" x14ac:dyDescent="0.35">
      <c r="A264" s="23" t="s">
        <v>230</v>
      </c>
      <c r="B264" s="23">
        <v>8</v>
      </c>
      <c r="C264" s="13" t="s">
        <v>231</v>
      </c>
      <c r="D264" s="13" t="s">
        <v>48</v>
      </c>
    </row>
    <row r="265" spans="1:4" x14ac:dyDescent="0.35">
      <c r="A265" s="23" t="s">
        <v>232</v>
      </c>
      <c r="B265" s="23">
        <v>8</v>
      </c>
      <c r="C265" s="13" t="s">
        <v>233</v>
      </c>
      <c r="D265" s="13" t="s">
        <v>48</v>
      </c>
    </row>
    <row r="266" spans="1:4" x14ac:dyDescent="0.35">
      <c r="A266" s="23" t="s">
        <v>234</v>
      </c>
      <c r="B266" s="23">
        <v>8</v>
      </c>
      <c r="C266" s="13" t="s">
        <v>235</v>
      </c>
      <c r="D266" s="13" t="s">
        <v>52</v>
      </c>
    </row>
    <row r="267" spans="1:4" x14ac:dyDescent="0.35">
      <c r="A267" s="23" t="s">
        <v>236</v>
      </c>
      <c r="B267" s="23">
        <v>8</v>
      </c>
      <c r="C267" s="13" t="s">
        <v>237</v>
      </c>
      <c r="D267" s="13" t="s">
        <v>49</v>
      </c>
    </row>
    <row r="268" spans="1:4" x14ac:dyDescent="0.35">
      <c r="A268" s="23" t="s">
        <v>238</v>
      </c>
      <c r="B268" s="23">
        <v>8</v>
      </c>
      <c r="C268" s="13" t="s">
        <v>2447</v>
      </c>
      <c r="D268" s="13" t="s">
        <v>49</v>
      </c>
    </row>
    <row r="269" spans="1:4" x14ac:dyDescent="0.35">
      <c r="A269" s="23" t="s">
        <v>239</v>
      </c>
      <c r="B269" s="23">
        <v>8</v>
      </c>
      <c r="C269" s="13" t="s">
        <v>240</v>
      </c>
      <c r="D269" s="13" t="s">
        <v>49</v>
      </c>
    </row>
    <row r="270" spans="1:4" x14ac:dyDescent="0.35">
      <c r="A270" s="23" t="s">
        <v>241</v>
      </c>
      <c r="B270" s="23">
        <v>8</v>
      </c>
      <c r="C270" s="13" t="s">
        <v>242</v>
      </c>
      <c r="D270" s="13" t="s">
        <v>51</v>
      </c>
    </row>
    <row r="271" spans="1:4" x14ac:dyDescent="0.35">
      <c r="A271" s="23" t="s">
        <v>243</v>
      </c>
      <c r="B271" s="23">
        <v>8</v>
      </c>
      <c r="C271" s="13" t="s">
        <v>244</v>
      </c>
      <c r="D271" s="13" t="s">
        <v>70</v>
      </c>
    </row>
    <row r="272" spans="1:4" x14ac:dyDescent="0.35">
      <c r="A272" s="23" t="s">
        <v>245</v>
      </c>
      <c r="B272" s="23">
        <v>8</v>
      </c>
      <c r="C272" s="13" t="s">
        <v>246</v>
      </c>
      <c r="D272" s="13" t="s">
        <v>51</v>
      </c>
    </row>
    <row r="273" spans="1:5" x14ac:dyDescent="0.35">
      <c r="A273" s="23" t="s">
        <v>247</v>
      </c>
      <c r="B273" s="23">
        <v>8</v>
      </c>
      <c r="C273" s="13" t="s">
        <v>248</v>
      </c>
      <c r="D273" s="13" t="s">
        <v>52</v>
      </c>
    </row>
    <row r="274" spans="1:5" ht="29" x14ac:dyDescent="0.35">
      <c r="A274" s="23" t="s">
        <v>249</v>
      </c>
      <c r="B274" s="23">
        <v>8</v>
      </c>
      <c r="C274" s="13" t="s">
        <v>250</v>
      </c>
      <c r="D274" s="13" t="s">
        <v>58</v>
      </c>
    </row>
    <row r="275" spans="1:5" x14ac:dyDescent="0.35">
      <c r="A275" s="23" t="s">
        <v>1883</v>
      </c>
      <c r="B275" s="23">
        <v>8</v>
      </c>
      <c r="C275" s="13" t="s">
        <v>466</v>
      </c>
      <c r="D275" s="13" t="s">
        <v>42</v>
      </c>
      <c r="E275" s="13" t="s">
        <v>73</v>
      </c>
    </row>
    <row r="276" spans="1:5" x14ac:dyDescent="0.35">
      <c r="A276" s="23" t="s">
        <v>251</v>
      </c>
      <c r="B276" s="23">
        <v>8</v>
      </c>
      <c r="C276" s="13" t="s">
        <v>252</v>
      </c>
      <c r="D276" s="13" t="s">
        <v>49</v>
      </c>
    </row>
    <row r="277" spans="1:5" x14ac:dyDescent="0.35">
      <c r="A277" s="23" t="s">
        <v>253</v>
      </c>
      <c r="B277" s="23">
        <v>8</v>
      </c>
      <c r="C277" s="13" t="s">
        <v>254</v>
      </c>
      <c r="D277" s="13" t="s">
        <v>54</v>
      </c>
    </row>
    <row r="278" spans="1:5" x14ac:dyDescent="0.35">
      <c r="A278" s="23" t="s">
        <v>255</v>
      </c>
      <c r="B278" s="23">
        <v>8</v>
      </c>
      <c r="C278" s="13" t="s">
        <v>256</v>
      </c>
      <c r="D278" s="13" t="s">
        <v>53</v>
      </c>
    </row>
    <row r="279" spans="1:5" x14ac:dyDescent="0.35">
      <c r="A279" s="23" t="s">
        <v>257</v>
      </c>
      <c r="B279" s="23">
        <v>8</v>
      </c>
      <c r="C279" s="13" t="s">
        <v>1481</v>
      </c>
      <c r="D279" s="13" t="s">
        <v>55</v>
      </c>
    </row>
    <row r="280" spans="1:5" x14ac:dyDescent="0.35">
      <c r="A280" s="23" t="s">
        <v>258</v>
      </c>
      <c r="B280" s="23">
        <v>8</v>
      </c>
      <c r="C280" s="13" t="s">
        <v>2285</v>
      </c>
      <c r="D280" s="13" t="s">
        <v>59</v>
      </c>
      <c r="E280" s="13" t="s">
        <v>74</v>
      </c>
    </row>
    <row r="281" spans="1:5" x14ac:dyDescent="0.35">
      <c r="A281" s="23" t="s">
        <v>259</v>
      </c>
      <c r="B281" s="23">
        <v>8</v>
      </c>
      <c r="C281" s="13" t="s">
        <v>260</v>
      </c>
      <c r="D281" s="13" t="s">
        <v>59</v>
      </c>
      <c r="E281" s="13" t="s">
        <v>64</v>
      </c>
    </row>
    <row r="282" spans="1:5" x14ac:dyDescent="0.35">
      <c r="A282" s="23" t="s">
        <v>261</v>
      </c>
      <c r="B282" s="23">
        <v>8</v>
      </c>
      <c r="C282" s="13" t="s">
        <v>262</v>
      </c>
      <c r="D282" s="13" t="s">
        <v>59</v>
      </c>
      <c r="E282" s="13" t="s">
        <v>65</v>
      </c>
    </row>
    <row r="283" spans="1:5" x14ac:dyDescent="0.35">
      <c r="A283" s="23" t="s">
        <v>263</v>
      </c>
      <c r="B283" s="23">
        <v>8</v>
      </c>
      <c r="C283" s="13" t="s">
        <v>264</v>
      </c>
      <c r="D283" s="13" t="s">
        <v>59</v>
      </c>
    </row>
    <row r="284" spans="1:5" x14ac:dyDescent="0.35">
      <c r="A284" s="23" t="s">
        <v>265</v>
      </c>
      <c r="B284" s="23">
        <v>8</v>
      </c>
      <c r="C284" s="13" t="s">
        <v>266</v>
      </c>
      <c r="D284" s="13" t="s">
        <v>59</v>
      </c>
    </row>
    <row r="285" spans="1:5" x14ac:dyDescent="0.35">
      <c r="A285" s="23" t="s">
        <v>267</v>
      </c>
      <c r="B285" s="23">
        <v>8</v>
      </c>
      <c r="C285" s="13" t="s">
        <v>268</v>
      </c>
      <c r="D285" s="13" t="s">
        <v>59</v>
      </c>
    </row>
    <row r="286" spans="1:5" x14ac:dyDescent="0.35">
      <c r="A286" s="23" t="s">
        <v>269</v>
      </c>
      <c r="B286" s="23">
        <v>8</v>
      </c>
      <c r="C286" s="13" t="s">
        <v>270</v>
      </c>
      <c r="D286" s="13" t="s">
        <v>59</v>
      </c>
    </row>
    <row r="287" spans="1:5" x14ac:dyDescent="0.35">
      <c r="A287" s="23" t="s">
        <v>2286</v>
      </c>
      <c r="B287" s="23">
        <v>8</v>
      </c>
      <c r="C287" s="13" t="s">
        <v>2287</v>
      </c>
      <c r="D287" s="13" t="s">
        <v>59</v>
      </c>
    </row>
    <row r="288" spans="1:5" x14ac:dyDescent="0.35">
      <c r="A288" s="23" t="s">
        <v>271</v>
      </c>
      <c r="B288" s="23">
        <v>8</v>
      </c>
      <c r="C288" s="13" t="s">
        <v>165</v>
      </c>
      <c r="D288" s="13" t="s">
        <v>59</v>
      </c>
      <c r="E288" s="13" t="s">
        <v>75</v>
      </c>
    </row>
    <row r="289" spans="1:5" x14ac:dyDescent="0.35">
      <c r="A289" s="23" t="s">
        <v>272</v>
      </c>
      <c r="B289" s="23">
        <v>8</v>
      </c>
      <c r="C289" s="13" t="s">
        <v>273</v>
      </c>
      <c r="D289" s="13" t="s">
        <v>59</v>
      </c>
      <c r="E289" s="13" t="s">
        <v>75</v>
      </c>
    </row>
    <row r="290" spans="1:5" x14ac:dyDescent="0.35">
      <c r="A290" s="23" t="s">
        <v>274</v>
      </c>
      <c r="B290" s="23">
        <v>8</v>
      </c>
      <c r="C290" s="13" t="s">
        <v>166</v>
      </c>
      <c r="D290" s="13" t="s">
        <v>59</v>
      </c>
      <c r="E290" s="13" t="s">
        <v>75</v>
      </c>
    </row>
    <row r="291" spans="1:5" x14ac:dyDescent="0.35">
      <c r="A291" s="23" t="s">
        <v>275</v>
      </c>
      <c r="B291" s="23">
        <v>8</v>
      </c>
      <c r="C291" s="13" t="s">
        <v>182</v>
      </c>
      <c r="D291" s="13" t="s">
        <v>59</v>
      </c>
      <c r="E291" s="13" t="s">
        <v>75</v>
      </c>
    </row>
    <row r="292" spans="1:5" x14ac:dyDescent="0.35">
      <c r="A292" s="23" t="s">
        <v>276</v>
      </c>
      <c r="B292" s="23">
        <v>8</v>
      </c>
      <c r="C292" s="13" t="s">
        <v>277</v>
      </c>
      <c r="D292" s="13" t="s">
        <v>59</v>
      </c>
      <c r="E292" s="13" t="s">
        <v>75</v>
      </c>
    </row>
    <row r="293" spans="1:5" x14ac:dyDescent="0.35">
      <c r="A293" s="23" t="s">
        <v>278</v>
      </c>
      <c r="B293" s="23">
        <v>8</v>
      </c>
      <c r="C293" s="13" t="s">
        <v>2288</v>
      </c>
      <c r="D293" s="13" t="s">
        <v>59</v>
      </c>
      <c r="E293" s="13" t="s">
        <v>74</v>
      </c>
    </row>
    <row r="294" spans="1:5" x14ac:dyDescent="0.35">
      <c r="A294" s="23" t="s">
        <v>279</v>
      </c>
      <c r="B294" s="23">
        <v>8</v>
      </c>
      <c r="C294" s="13" t="s">
        <v>280</v>
      </c>
      <c r="D294" s="13" t="s">
        <v>42</v>
      </c>
      <c r="E294" s="13" t="s">
        <v>72</v>
      </c>
    </row>
    <row r="295" spans="1:5" x14ac:dyDescent="0.35">
      <c r="A295" s="23" t="s">
        <v>281</v>
      </c>
      <c r="B295" s="23">
        <v>8</v>
      </c>
      <c r="C295" s="13" t="s">
        <v>282</v>
      </c>
      <c r="D295" s="13" t="s">
        <v>42</v>
      </c>
      <c r="E295" s="13" t="s">
        <v>72</v>
      </c>
    </row>
    <row r="296" spans="1:5" x14ac:dyDescent="0.35">
      <c r="A296" s="23" t="s">
        <v>283</v>
      </c>
      <c r="B296" s="23">
        <v>8</v>
      </c>
      <c r="C296" s="13" t="s">
        <v>1884</v>
      </c>
      <c r="D296" s="13" t="s">
        <v>42</v>
      </c>
      <c r="E296" s="13" t="s">
        <v>72</v>
      </c>
    </row>
    <row r="297" spans="1:5" ht="29" x14ac:dyDescent="0.35">
      <c r="A297" s="23" t="s">
        <v>284</v>
      </c>
      <c r="B297" s="23">
        <v>8</v>
      </c>
      <c r="C297" s="13" t="s">
        <v>1885</v>
      </c>
      <c r="D297" s="13" t="s">
        <v>42</v>
      </c>
      <c r="E297" s="13" t="s">
        <v>72</v>
      </c>
    </row>
    <row r="298" spans="1:5" x14ac:dyDescent="0.35">
      <c r="A298" s="23" t="s">
        <v>285</v>
      </c>
      <c r="B298" s="23">
        <v>8</v>
      </c>
      <c r="C298" s="13" t="s">
        <v>286</v>
      </c>
      <c r="D298" s="13" t="s">
        <v>42</v>
      </c>
    </row>
    <row r="299" spans="1:5" x14ac:dyDescent="0.35">
      <c r="A299" s="23" t="s">
        <v>287</v>
      </c>
      <c r="B299" s="23">
        <v>8</v>
      </c>
      <c r="C299" s="13" t="s">
        <v>288</v>
      </c>
      <c r="D299" s="13" t="s">
        <v>42</v>
      </c>
    </row>
    <row r="300" spans="1:5" x14ac:dyDescent="0.35">
      <c r="A300" s="23" t="s">
        <v>324</v>
      </c>
      <c r="B300" s="23">
        <v>8</v>
      </c>
      <c r="C300" s="13" t="s">
        <v>325</v>
      </c>
      <c r="D300" s="13" t="s">
        <v>52</v>
      </c>
    </row>
    <row r="301" spans="1:5" x14ac:dyDescent="0.35">
      <c r="A301" s="23" t="s">
        <v>326</v>
      </c>
      <c r="B301" s="23">
        <v>8</v>
      </c>
      <c r="C301" s="13" t="s">
        <v>151</v>
      </c>
      <c r="D301" s="13" t="s">
        <v>47</v>
      </c>
    </row>
    <row r="302" spans="1:5" x14ac:dyDescent="0.35">
      <c r="A302" s="23" t="s">
        <v>353</v>
      </c>
      <c r="B302" s="23">
        <v>8</v>
      </c>
      <c r="C302" s="13" t="s">
        <v>354</v>
      </c>
      <c r="D302" s="13" t="s">
        <v>52</v>
      </c>
    </row>
    <row r="303" spans="1:5" x14ac:dyDescent="0.35">
      <c r="A303" s="23" t="s">
        <v>355</v>
      </c>
      <c r="B303" s="23">
        <v>8</v>
      </c>
      <c r="C303" s="13" t="s">
        <v>356</v>
      </c>
      <c r="D303" s="13" t="s">
        <v>52</v>
      </c>
    </row>
    <row r="304" spans="1:5" x14ac:dyDescent="0.35">
      <c r="A304" s="23" t="s">
        <v>357</v>
      </c>
      <c r="B304" s="23">
        <v>8</v>
      </c>
      <c r="C304" s="13" t="s">
        <v>358</v>
      </c>
      <c r="D304" s="13" t="s">
        <v>52</v>
      </c>
    </row>
    <row r="305" spans="1:4" x14ac:dyDescent="0.35">
      <c r="A305" s="23" t="s">
        <v>359</v>
      </c>
      <c r="B305" s="23">
        <v>8</v>
      </c>
      <c r="C305" s="13" t="s">
        <v>360</v>
      </c>
      <c r="D305" s="13" t="s">
        <v>43</v>
      </c>
    </row>
    <row r="306" spans="1:4" x14ac:dyDescent="0.35">
      <c r="A306" s="23" t="s">
        <v>361</v>
      </c>
      <c r="B306" s="23">
        <v>8</v>
      </c>
      <c r="C306" s="13" t="s">
        <v>362</v>
      </c>
      <c r="D306" s="13" t="s">
        <v>47</v>
      </c>
    </row>
    <row r="307" spans="1:4" x14ac:dyDescent="0.35">
      <c r="A307" s="23" t="s">
        <v>363</v>
      </c>
      <c r="B307" s="23">
        <v>8</v>
      </c>
      <c r="C307" s="13" t="s">
        <v>364</v>
      </c>
      <c r="D307" s="13" t="s">
        <v>47</v>
      </c>
    </row>
    <row r="308" spans="1:4" x14ac:dyDescent="0.35">
      <c r="A308" s="23" t="s">
        <v>365</v>
      </c>
      <c r="B308" s="23">
        <v>8</v>
      </c>
      <c r="C308" s="13" t="s">
        <v>366</v>
      </c>
      <c r="D308" s="13" t="s">
        <v>47</v>
      </c>
    </row>
    <row r="309" spans="1:4" x14ac:dyDescent="0.35">
      <c r="A309" s="23" t="s">
        <v>367</v>
      </c>
      <c r="B309" s="23">
        <v>8</v>
      </c>
      <c r="C309" s="13" t="s">
        <v>368</v>
      </c>
      <c r="D309" s="13" t="s">
        <v>47</v>
      </c>
    </row>
    <row r="310" spans="1:4" x14ac:dyDescent="0.35">
      <c r="A310" s="23" t="s">
        <v>369</v>
      </c>
      <c r="B310" s="23">
        <v>8</v>
      </c>
      <c r="C310" s="13" t="s">
        <v>2448</v>
      </c>
      <c r="D310" s="13" t="s">
        <v>47</v>
      </c>
    </row>
    <row r="311" spans="1:4" x14ac:dyDescent="0.35">
      <c r="A311" s="23" t="s">
        <v>1487</v>
      </c>
      <c r="B311" s="23">
        <v>8</v>
      </c>
      <c r="C311" s="13" t="s">
        <v>1067</v>
      </c>
      <c r="D311" s="13" t="s">
        <v>47</v>
      </c>
    </row>
    <row r="312" spans="1:4" x14ac:dyDescent="0.35">
      <c r="A312" s="23" t="s">
        <v>370</v>
      </c>
      <c r="B312" s="23">
        <v>8</v>
      </c>
      <c r="C312" s="13" t="s">
        <v>371</v>
      </c>
      <c r="D312" s="13" t="s">
        <v>47</v>
      </c>
    </row>
    <row r="313" spans="1:4" x14ac:dyDescent="0.35">
      <c r="A313" s="23" t="s">
        <v>372</v>
      </c>
      <c r="B313" s="23">
        <v>8</v>
      </c>
      <c r="C313" s="13" t="s">
        <v>373</v>
      </c>
      <c r="D313" s="13" t="s">
        <v>52</v>
      </c>
    </row>
    <row r="314" spans="1:4" x14ac:dyDescent="0.35">
      <c r="A314" s="23" t="s">
        <v>374</v>
      </c>
      <c r="B314" s="23">
        <v>8</v>
      </c>
      <c r="C314" s="13" t="s">
        <v>375</v>
      </c>
      <c r="D314" s="13" t="s">
        <v>52</v>
      </c>
    </row>
    <row r="315" spans="1:4" x14ac:dyDescent="0.35">
      <c r="A315" s="23" t="s">
        <v>377</v>
      </c>
      <c r="B315" s="23">
        <v>8</v>
      </c>
      <c r="C315" s="13" t="s">
        <v>313</v>
      </c>
      <c r="D315" s="13" t="s">
        <v>47</v>
      </c>
    </row>
    <row r="316" spans="1:4" x14ac:dyDescent="0.35">
      <c r="A316" s="23" t="s">
        <v>378</v>
      </c>
      <c r="B316" s="23">
        <v>6</v>
      </c>
      <c r="C316" s="13" t="s">
        <v>379</v>
      </c>
      <c r="D316" s="13" t="s">
        <v>43</v>
      </c>
    </row>
    <row r="317" spans="1:4" x14ac:dyDescent="0.35">
      <c r="A317" s="23" t="s">
        <v>2449</v>
      </c>
      <c r="B317" s="23">
        <v>8</v>
      </c>
      <c r="C317" s="13" t="s">
        <v>599</v>
      </c>
      <c r="D317" s="13" t="s">
        <v>50</v>
      </c>
    </row>
    <row r="318" spans="1:4" x14ac:dyDescent="0.35">
      <c r="A318" s="23" t="s">
        <v>380</v>
      </c>
      <c r="B318" s="23">
        <v>8</v>
      </c>
      <c r="C318" s="13" t="s">
        <v>381</v>
      </c>
      <c r="D318" s="13" t="s">
        <v>45</v>
      </c>
    </row>
    <row r="319" spans="1:4" x14ac:dyDescent="0.35">
      <c r="A319" s="23" t="s">
        <v>383</v>
      </c>
      <c r="B319" s="23">
        <v>8</v>
      </c>
      <c r="C319" s="13" t="s">
        <v>188</v>
      </c>
      <c r="D319" s="13" t="s">
        <v>45</v>
      </c>
    </row>
    <row r="320" spans="1:4" x14ac:dyDescent="0.35">
      <c r="A320" s="23" t="s">
        <v>384</v>
      </c>
      <c r="B320" s="23">
        <v>8</v>
      </c>
      <c r="C320" s="13" t="s">
        <v>385</v>
      </c>
      <c r="D320" s="13" t="s">
        <v>43</v>
      </c>
    </row>
    <row r="321" spans="1:5" x14ac:dyDescent="0.35">
      <c r="A321" s="23" t="s">
        <v>386</v>
      </c>
      <c r="B321" s="23">
        <v>8</v>
      </c>
      <c r="C321" s="13" t="s">
        <v>387</v>
      </c>
      <c r="D321" s="13" t="s">
        <v>48</v>
      </c>
    </row>
    <row r="322" spans="1:5" x14ac:dyDescent="0.35">
      <c r="A322" s="23" t="s">
        <v>388</v>
      </c>
      <c r="B322" s="23">
        <v>8</v>
      </c>
      <c r="C322" s="13" t="s">
        <v>389</v>
      </c>
      <c r="D322" s="13" t="s">
        <v>47</v>
      </c>
    </row>
    <row r="323" spans="1:5" x14ac:dyDescent="0.35">
      <c r="A323" s="23" t="s">
        <v>390</v>
      </c>
      <c r="B323" s="23">
        <v>7</v>
      </c>
      <c r="C323" s="13" t="s">
        <v>362</v>
      </c>
      <c r="D323" s="13" t="s">
        <v>47</v>
      </c>
    </row>
    <row r="324" spans="1:5" x14ac:dyDescent="0.35">
      <c r="A324" s="23" t="s">
        <v>391</v>
      </c>
      <c r="B324" s="23">
        <v>7</v>
      </c>
      <c r="C324" s="13" t="s">
        <v>1488</v>
      </c>
      <c r="D324" s="13" t="s">
        <v>47</v>
      </c>
    </row>
    <row r="325" spans="1:5" x14ac:dyDescent="0.35">
      <c r="A325" s="23" t="s">
        <v>392</v>
      </c>
      <c r="B325" s="23">
        <v>7</v>
      </c>
      <c r="C325" s="13" t="s">
        <v>983</v>
      </c>
      <c r="D325" s="13" t="s">
        <v>47</v>
      </c>
    </row>
    <row r="326" spans="1:5" x14ac:dyDescent="0.35">
      <c r="A326" s="23" t="s">
        <v>394</v>
      </c>
      <c r="B326" s="23">
        <v>7</v>
      </c>
      <c r="C326" s="13" t="s">
        <v>385</v>
      </c>
      <c r="D326" s="13" t="s">
        <v>43</v>
      </c>
    </row>
    <row r="327" spans="1:5" x14ac:dyDescent="0.35">
      <c r="A327" s="23" t="s">
        <v>395</v>
      </c>
      <c r="B327" s="23">
        <v>8</v>
      </c>
      <c r="C327" s="13" t="s">
        <v>396</v>
      </c>
      <c r="D327" s="13" t="s">
        <v>42</v>
      </c>
    </row>
    <row r="328" spans="1:5" x14ac:dyDescent="0.35">
      <c r="A328" s="23" t="s">
        <v>397</v>
      </c>
      <c r="B328" s="23">
        <v>8</v>
      </c>
      <c r="C328" s="13" t="s">
        <v>280</v>
      </c>
      <c r="D328" s="13" t="s">
        <v>42</v>
      </c>
      <c r="E328" s="13" t="s">
        <v>72</v>
      </c>
    </row>
    <row r="329" spans="1:5" x14ac:dyDescent="0.35">
      <c r="A329" s="23" t="s">
        <v>398</v>
      </c>
      <c r="B329" s="23">
        <v>8</v>
      </c>
      <c r="C329" s="13" t="s">
        <v>282</v>
      </c>
      <c r="D329" s="13" t="s">
        <v>42</v>
      </c>
      <c r="E329" s="13" t="s">
        <v>72</v>
      </c>
    </row>
    <row r="330" spans="1:5" x14ac:dyDescent="0.35">
      <c r="A330" s="23" t="s">
        <v>399</v>
      </c>
      <c r="B330" s="23">
        <v>8</v>
      </c>
      <c r="C330" s="13" t="s">
        <v>1886</v>
      </c>
      <c r="D330" s="13" t="s">
        <v>42</v>
      </c>
      <c r="E330" s="13" t="s">
        <v>72</v>
      </c>
    </row>
    <row r="331" spans="1:5" x14ac:dyDescent="0.35">
      <c r="A331" s="23" t="s">
        <v>400</v>
      </c>
      <c r="B331" s="23">
        <v>8</v>
      </c>
      <c r="C331" s="13" t="s">
        <v>1489</v>
      </c>
      <c r="D331" s="13" t="s">
        <v>43</v>
      </c>
    </row>
    <row r="332" spans="1:5" x14ac:dyDescent="0.35">
      <c r="A332" s="23" t="s">
        <v>401</v>
      </c>
      <c r="B332" s="23">
        <v>8</v>
      </c>
      <c r="C332" s="13" t="s">
        <v>402</v>
      </c>
      <c r="D332" s="13" t="s">
        <v>42</v>
      </c>
      <c r="E332" s="13" t="s">
        <v>73</v>
      </c>
    </row>
    <row r="333" spans="1:5" x14ac:dyDescent="0.35">
      <c r="A333" s="23" t="s">
        <v>403</v>
      </c>
      <c r="B333" s="23">
        <v>8</v>
      </c>
      <c r="C333" s="13" t="s">
        <v>404</v>
      </c>
      <c r="D333" s="13" t="s">
        <v>42</v>
      </c>
      <c r="E333" s="13" t="s">
        <v>73</v>
      </c>
    </row>
    <row r="334" spans="1:5" x14ac:dyDescent="0.35">
      <c r="A334" s="23" t="s">
        <v>405</v>
      </c>
      <c r="B334" s="23">
        <v>8</v>
      </c>
      <c r="C334" s="13" t="s">
        <v>406</v>
      </c>
      <c r="D334" s="13" t="s">
        <v>42</v>
      </c>
      <c r="E334" s="13" t="s">
        <v>73</v>
      </c>
    </row>
    <row r="335" spans="1:5" x14ac:dyDescent="0.35">
      <c r="A335" s="23" t="s">
        <v>407</v>
      </c>
      <c r="B335" s="23">
        <v>8</v>
      </c>
      <c r="C335" s="13" t="s">
        <v>1887</v>
      </c>
      <c r="D335" s="13" t="s">
        <v>42</v>
      </c>
      <c r="E335" s="13" t="s">
        <v>73</v>
      </c>
    </row>
    <row r="336" spans="1:5" x14ac:dyDescent="0.35">
      <c r="A336" s="23" t="s">
        <v>408</v>
      </c>
      <c r="B336" s="23">
        <v>8</v>
      </c>
      <c r="C336" s="13" t="s">
        <v>2289</v>
      </c>
      <c r="D336" s="13" t="s">
        <v>43</v>
      </c>
    </row>
    <row r="337" spans="1:5" x14ac:dyDescent="0.35">
      <c r="A337" s="23" t="s">
        <v>1490</v>
      </c>
      <c r="B337" s="23">
        <v>8</v>
      </c>
      <c r="C337" s="13" t="s">
        <v>2290</v>
      </c>
      <c r="D337" s="13" t="s">
        <v>42</v>
      </c>
      <c r="E337" s="13" t="s">
        <v>73</v>
      </c>
    </row>
    <row r="338" spans="1:5" x14ac:dyDescent="0.35">
      <c r="A338" s="23" t="s">
        <v>2450</v>
      </c>
      <c r="B338" s="23">
        <v>8</v>
      </c>
      <c r="C338" s="13" t="s">
        <v>2451</v>
      </c>
      <c r="D338" s="13" t="s">
        <v>42</v>
      </c>
      <c r="E338" s="13" t="s">
        <v>73</v>
      </c>
    </row>
    <row r="339" spans="1:5" x14ac:dyDescent="0.35">
      <c r="A339" s="23" t="s">
        <v>409</v>
      </c>
      <c r="B339" s="23">
        <v>8</v>
      </c>
      <c r="C339" s="13" t="s">
        <v>410</v>
      </c>
      <c r="D339" s="13" t="s">
        <v>47</v>
      </c>
    </row>
    <row r="340" spans="1:5" x14ac:dyDescent="0.35">
      <c r="A340" s="23" t="s">
        <v>411</v>
      </c>
      <c r="B340" s="23">
        <v>8</v>
      </c>
      <c r="C340" s="13" t="s">
        <v>362</v>
      </c>
      <c r="D340" s="13" t="s">
        <v>47</v>
      </c>
    </row>
    <row r="341" spans="1:5" x14ac:dyDescent="0.35">
      <c r="A341" s="23" t="s">
        <v>412</v>
      </c>
      <c r="B341" s="23">
        <v>8</v>
      </c>
      <c r="C341" s="13" t="s">
        <v>413</v>
      </c>
      <c r="D341" s="13" t="s">
        <v>47</v>
      </c>
    </row>
    <row r="342" spans="1:5" x14ac:dyDescent="0.35">
      <c r="A342" s="23" t="s">
        <v>414</v>
      </c>
      <c r="B342" s="23">
        <v>8</v>
      </c>
      <c r="C342" s="13" t="s">
        <v>415</v>
      </c>
      <c r="D342" s="13" t="s">
        <v>47</v>
      </c>
    </row>
    <row r="343" spans="1:5" x14ac:dyDescent="0.35">
      <c r="A343" s="23" t="s">
        <v>416</v>
      </c>
      <c r="B343" s="23">
        <v>8</v>
      </c>
      <c r="C343" s="13" t="s">
        <v>417</v>
      </c>
      <c r="D343" s="13" t="s">
        <v>47</v>
      </c>
    </row>
    <row r="344" spans="1:5" x14ac:dyDescent="0.35">
      <c r="A344" s="23" t="s">
        <v>418</v>
      </c>
      <c r="B344" s="23">
        <v>8</v>
      </c>
      <c r="C344" s="13" t="s">
        <v>371</v>
      </c>
      <c r="D344" s="13" t="s">
        <v>47</v>
      </c>
    </row>
    <row r="345" spans="1:5" x14ac:dyDescent="0.35">
      <c r="A345" s="23" t="s">
        <v>419</v>
      </c>
      <c r="B345" s="23">
        <v>8</v>
      </c>
      <c r="C345" s="13" t="s">
        <v>420</v>
      </c>
      <c r="D345" s="13" t="s">
        <v>47</v>
      </c>
    </row>
    <row r="346" spans="1:5" ht="29" x14ac:dyDescent="0.35">
      <c r="A346" s="23" t="s">
        <v>421</v>
      </c>
      <c r="B346" s="23">
        <v>8</v>
      </c>
      <c r="C346" s="13" t="s">
        <v>2452</v>
      </c>
      <c r="D346" s="13" t="s">
        <v>47</v>
      </c>
    </row>
    <row r="347" spans="1:5" x14ac:dyDescent="0.35">
      <c r="A347" s="23" t="s">
        <v>422</v>
      </c>
      <c r="B347" s="23">
        <v>8</v>
      </c>
      <c r="C347" s="13" t="s">
        <v>423</v>
      </c>
      <c r="D347" s="13" t="s">
        <v>47</v>
      </c>
    </row>
    <row r="348" spans="1:5" x14ac:dyDescent="0.35">
      <c r="A348" s="23" t="s">
        <v>424</v>
      </c>
      <c r="B348" s="23">
        <v>8</v>
      </c>
      <c r="C348" s="13" t="s">
        <v>425</v>
      </c>
      <c r="D348" s="13" t="s">
        <v>47</v>
      </c>
    </row>
    <row r="349" spans="1:5" x14ac:dyDescent="0.35">
      <c r="A349" s="23" t="s">
        <v>426</v>
      </c>
      <c r="B349" s="23">
        <v>8</v>
      </c>
      <c r="C349" s="13" t="s">
        <v>427</v>
      </c>
      <c r="D349" s="13" t="s">
        <v>52</v>
      </c>
    </row>
    <row r="350" spans="1:5" x14ac:dyDescent="0.35">
      <c r="A350" s="23" t="s">
        <v>428</v>
      </c>
      <c r="B350" s="23">
        <v>8</v>
      </c>
      <c r="C350" s="13" t="s">
        <v>235</v>
      </c>
      <c r="D350" s="13" t="s">
        <v>52</v>
      </c>
    </row>
    <row r="351" spans="1:5" x14ac:dyDescent="0.35">
      <c r="A351" s="23" t="s">
        <v>429</v>
      </c>
      <c r="B351" s="23">
        <v>8</v>
      </c>
      <c r="C351" s="13" t="s">
        <v>430</v>
      </c>
      <c r="D351" s="13" t="s">
        <v>52</v>
      </c>
    </row>
    <row r="352" spans="1:5" x14ac:dyDescent="0.35">
      <c r="A352" s="23" t="s">
        <v>431</v>
      </c>
      <c r="B352" s="23">
        <v>8</v>
      </c>
      <c r="C352" s="13" t="s">
        <v>432</v>
      </c>
      <c r="D352" s="13" t="s">
        <v>70</v>
      </c>
    </row>
    <row r="353" spans="1:5" x14ac:dyDescent="0.35">
      <c r="A353" s="23" t="s">
        <v>433</v>
      </c>
      <c r="B353" s="23">
        <v>8</v>
      </c>
      <c r="C353" s="13" t="s">
        <v>434</v>
      </c>
      <c r="D353" s="13" t="s">
        <v>70</v>
      </c>
    </row>
    <row r="354" spans="1:5" x14ac:dyDescent="0.35">
      <c r="A354" s="23" t="s">
        <v>435</v>
      </c>
      <c r="B354" s="23">
        <v>8</v>
      </c>
      <c r="C354" s="13" t="s">
        <v>436</v>
      </c>
      <c r="D354" s="13" t="s">
        <v>46</v>
      </c>
    </row>
    <row r="355" spans="1:5" x14ac:dyDescent="0.35">
      <c r="A355" s="23" t="s">
        <v>437</v>
      </c>
      <c r="B355" s="23">
        <v>8</v>
      </c>
      <c r="C355" s="13" t="s">
        <v>438</v>
      </c>
      <c r="D355" s="13" t="s">
        <v>46</v>
      </c>
    </row>
    <row r="356" spans="1:5" x14ac:dyDescent="0.35">
      <c r="A356" s="23" t="s">
        <v>439</v>
      </c>
      <c r="B356" s="23">
        <v>8</v>
      </c>
      <c r="C356" s="13" t="s">
        <v>440</v>
      </c>
      <c r="D356" s="13" t="s">
        <v>43</v>
      </c>
      <c r="E356" s="13" t="s">
        <v>66</v>
      </c>
    </row>
    <row r="357" spans="1:5" x14ac:dyDescent="0.35">
      <c r="A357" s="23" t="s">
        <v>441</v>
      </c>
      <c r="B357" s="23">
        <v>8</v>
      </c>
      <c r="C357" s="13" t="s">
        <v>442</v>
      </c>
      <c r="D357" s="13" t="s">
        <v>68</v>
      </c>
    </row>
    <row r="358" spans="1:5" x14ac:dyDescent="0.35">
      <c r="A358" s="23" t="s">
        <v>2453</v>
      </c>
      <c r="B358" s="23">
        <v>8</v>
      </c>
      <c r="C358" s="13" t="s">
        <v>2454</v>
      </c>
      <c r="D358" s="13" t="s">
        <v>51</v>
      </c>
    </row>
    <row r="359" spans="1:5" x14ac:dyDescent="0.35">
      <c r="A359" s="23" t="s">
        <v>443</v>
      </c>
      <c r="B359" s="23">
        <v>8</v>
      </c>
      <c r="C359" s="13" t="s">
        <v>333</v>
      </c>
      <c r="D359" s="13" t="s">
        <v>51</v>
      </c>
    </row>
    <row r="360" spans="1:5" x14ac:dyDescent="0.35">
      <c r="A360" s="23" t="s">
        <v>444</v>
      </c>
      <c r="B360" s="23">
        <v>8</v>
      </c>
      <c r="C360" s="13" t="s">
        <v>445</v>
      </c>
      <c r="D360" s="13" t="s">
        <v>51</v>
      </c>
    </row>
    <row r="361" spans="1:5" x14ac:dyDescent="0.35">
      <c r="A361" s="23" t="s">
        <v>446</v>
      </c>
      <c r="B361" s="23">
        <v>8</v>
      </c>
      <c r="C361" s="13" t="s">
        <v>2455</v>
      </c>
      <c r="D361" s="13" t="s">
        <v>51</v>
      </c>
    </row>
    <row r="362" spans="1:5" x14ac:dyDescent="0.35">
      <c r="A362" s="23" t="s">
        <v>447</v>
      </c>
      <c r="B362" s="23">
        <v>8</v>
      </c>
      <c r="C362" s="13" t="s">
        <v>448</v>
      </c>
      <c r="D362" s="13" t="s">
        <v>50</v>
      </c>
    </row>
    <row r="363" spans="1:5" x14ac:dyDescent="0.35">
      <c r="A363" s="23" t="s">
        <v>449</v>
      </c>
      <c r="B363" s="23">
        <v>8</v>
      </c>
      <c r="C363" s="13" t="s">
        <v>450</v>
      </c>
      <c r="D363" s="13" t="s">
        <v>49</v>
      </c>
    </row>
    <row r="364" spans="1:5" x14ac:dyDescent="0.35">
      <c r="A364" s="23" t="s">
        <v>451</v>
      </c>
      <c r="B364" s="23">
        <v>8</v>
      </c>
      <c r="C364" s="13" t="s">
        <v>2456</v>
      </c>
      <c r="D364" s="13" t="s">
        <v>51</v>
      </c>
    </row>
    <row r="365" spans="1:5" x14ac:dyDescent="0.35">
      <c r="A365" s="23" t="s">
        <v>452</v>
      </c>
      <c r="B365" s="23">
        <v>8</v>
      </c>
      <c r="C365" s="13" t="s">
        <v>2457</v>
      </c>
      <c r="D365" s="13" t="s">
        <v>49</v>
      </c>
    </row>
    <row r="366" spans="1:5" x14ac:dyDescent="0.35">
      <c r="A366" s="23" t="s">
        <v>453</v>
      </c>
      <c r="B366" s="23">
        <v>8</v>
      </c>
      <c r="C366" s="13" t="s">
        <v>158</v>
      </c>
      <c r="D366" s="13" t="s">
        <v>49</v>
      </c>
    </row>
    <row r="367" spans="1:5" x14ac:dyDescent="0.35">
      <c r="A367" s="23" t="s">
        <v>454</v>
      </c>
      <c r="B367" s="23">
        <v>8</v>
      </c>
      <c r="C367" s="13" t="s">
        <v>774</v>
      </c>
      <c r="D367" s="13" t="s">
        <v>53</v>
      </c>
    </row>
    <row r="368" spans="1:5" x14ac:dyDescent="0.35">
      <c r="A368" s="23" t="s">
        <v>455</v>
      </c>
      <c r="B368" s="23">
        <v>8</v>
      </c>
      <c r="C368" s="13" t="s">
        <v>456</v>
      </c>
      <c r="D368" s="13" t="s">
        <v>53</v>
      </c>
    </row>
    <row r="369" spans="1:5" x14ac:dyDescent="0.35">
      <c r="A369" s="23" t="s">
        <v>457</v>
      </c>
      <c r="B369" s="23">
        <v>8</v>
      </c>
      <c r="C369" s="13" t="s">
        <v>1491</v>
      </c>
      <c r="D369" s="13" t="s">
        <v>50</v>
      </c>
    </row>
    <row r="370" spans="1:5" x14ac:dyDescent="0.35">
      <c r="A370" s="23" t="s">
        <v>458</v>
      </c>
      <c r="B370" s="23">
        <v>8</v>
      </c>
      <c r="C370" s="13" t="s">
        <v>459</v>
      </c>
      <c r="D370" s="13" t="s">
        <v>53</v>
      </c>
    </row>
    <row r="371" spans="1:5" x14ac:dyDescent="0.35">
      <c r="A371" s="23" t="s">
        <v>460</v>
      </c>
      <c r="B371" s="23">
        <v>8</v>
      </c>
      <c r="C371" s="13" t="s">
        <v>302</v>
      </c>
      <c r="D371" s="13" t="s">
        <v>54</v>
      </c>
    </row>
    <row r="372" spans="1:5" x14ac:dyDescent="0.35">
      <c r="A372" s="23" t="s">
        <v>461</v>
      </c>
      <c r="B372" s="23">
        <v>8</v>
      </c>
      <c r="C372" s="13" t="s">
        <v>462</v>
      </c>
      <c r="D372" s="13" t="s">
        <v>53</v>
      </c>
    </row>
    <row r="373" spans="1:5" x14ac:dyDescent="0.35">
      <c r="A373" s="23" t="s">
        <v>463</v>
      </c>
      <c r="B373" s="23">
        <v>8</v>
      </c>
      <c r="C373" s="13" t="s">
        <v>464</v>
      </c>
      <c r="D373" s="13" t="s">
        <v>59</v>
      </c>
    </row>
    <row r="374" spans="1:5" x14ac:dyDescent="0.35">
      <c r="A374" s="23" t="s">
        <v>465</v>
      </c>
      <c r="B374" s="23">
        <v>8</v>
      </c>
      <c r="C374" s="13" t="s">
        <v>2291</v>
      </c>
      <c r="D374" s="13" t="s">
        <v>42</v>
      </c>
      <c r="E374" s="13" t="s">
        <v>73</v>
      </c>
    </row>
    <row r="375" spans="1:5" x14ac:dyDescent="0.35">
      <c r="A375" s="23" t="s">
        <v>467</v>
      </c>
      <c r="B375" s="23">
        <v>8</v>
      </c>
      <c r="C375" s="13" t="s">
        <v>468</v>
      </c>
      <c r="D375" s="13" t="s">
        <v>59</v>
      </c>
    </row>
    <row r="376" spans="1:5" x14ac:dyDescent="0.35">
      <c r="A376" s="23" t="s">
        <v>469</v>
      </c>
      <c r="B376" s="23">
        <v>8</v>
      </c>
      <c r="C376" s="13" t="s">
        <v>470</v>
      </c>
      <c r="D376" s="13" t="s">
        <v>42</v>
      </c>
      <c r="E376" s="13" t="s">
        <v>73</v>
      </c>
    </row>
    <row r="377" spans="1:5" x14ac:dyDescent="0.35">
      <c r="A377" s="23" t="s">
        <v>471</v>
      </c>
      <c r="B377" s="23">
        <v>8</v>
      </c>
      <c r="C377" s="13" t="s">
        <v>472</v>
      </c>
      <c r="D377" s="13" t="s">
        <v>42</v>
      </c>
      <c r="E377" s="13" t="s">
        <v>73</v>
      </c>
    </row>
    <row r="378" spans="1:5" x14ac:dyDescent="0.35">
      <c r="A378" s="23" t="s">
        <v>473</v>
      </c>
      <c r="B378" s="23">
        <v>8</v>
      </c>
      <c r="C378" s="13" t="s">
        <v>474</v>
      </c>
      <c r="D378" s="13" t="s">
        <v>45</v>
      </c>
    </row>
    <row r="379" spans="1:5" x14ac:dyDescent="0.35">
      <c r="A379" s="23" t="s">
        <v>475</v>
      </c>
      <c r="B379" s="23">
        <v>8</v>
      </c>
      <c r="C379" s="13" t="s">
        <v>381</v>
      </c>
      <c r="D379" s="13" t="s">
        <v>45</v>
      </c>
    </row>
    <row r="380" spans="1:5" x14ac:dyDescent="0.35">
      <c r="A380" s="23" t="s">
        <v>476</v>
      </c>
      <c r="B380" s="23">
        <v>8</v>
      </c>
      <c r="C380" s="13" t="s">
        <v>477</v>
      </c>
      <c r="D380" s="13" t="s">
        <v>59</v>
      </c>
    </row>
    <row r="381" spans="1:5" x14ac:dyDescent="0.35">
      <c r="A381" s="23" t="s">
        <v>478</v>
      </c>
      <c r="B381" s="23">
        <v>8</v>
      </c>
      <c r="C381" s="13" t="s">
        <v>1888</v>
      </c>
      <c r="D381" s="13" t="s">
        <v>45</v>
      </c>
    </row>
    <row r="382" spans="1:5" x14ac:dyDescent="0.35">
      <c r="A382" s="23" t="s">
        <v>479</v>
      </c>
      <c r="B382" s="23">
        <v>8</v>
      </c>
      <c r="C382" s="13" t="s">
        <v>165</v>
      </c>
      <c r="D382" s="13" t="s">
        <v>59</v>
      </c>
      <c r="E382" s="13" t="s">
        <v>75</v>
      </c>
    </row>
    <row r="383" spans="1:5" x14ac:dyDescent="0.35">
      <c r="A383" s="23" t="s">
        <v>480</v>
      </c>
      <c r="B383" s="23">
        <v>8</v>
      </c>
      <c r="C383" s="13" t="s">
        <v>166</v>
      </c>
      <c r="D383" s="13" t="s">
        <v>59</v>
      </c>
      <c r="E383" s="13" t="s">
        <v>75</v>
      </c>
    </row>
    <row r="384" spans="1:5" x14ac:dyDescent="0.35">
      <c r="A384" s="23" t="s">
        <v>481</v>
      </c>
      <c r="B384" s="23">
        <v>8</v>
      </c>
      <c r="C384" s="13" t="s">
        <v>182</v>
      </c>
      <c r="D384" s="13" t="s">
        <v>59</v>
      </c>
      <c r="E384" s="13" t="s">
        <v>75</v>
      </c>
    </row>
    <row r="385" spans="1:5" x14ac:dyDescent="0.35">
      <c r="A385" s="23" t="s">
        <v>482</v>
      </c>
      <c r="B385" s="23">
        <v>8</v>
      </c>
      <c r="C385" s="13" t="s">
        <v>273</v>
      </c>
      <c r="D385" s="13" t="s">
        <v>59</v>
      </c>
      <c r="E385" s="13" t="s">
        <v>75</v>
      </c>
    </row>
    <row r="386" spans="1:5" x14ac:dyDescent="0.35">
      <c r="A386" s="23" t="s">
        <v>483</v>
      </c>
      <c r="B386" s="23">
        <v>8</v>
      </c>
      <c r="C386" s="13" t="s">
        <v>484</v>
      </c>
      <c r="D386" s="13" t="s">
        <v>45</v>
      </c>
    </row>
    <row r="387" spans="1:5" x14ac:dyDescent="0.35">
      <c r="A387" s="23" t="s">
        <v>485</v>
      </c>
      <c r="B387" s="23">
        <v>8</v>
      </c>
      <c r="C387" s="13" t="s">
        <v>486</v>
      </c>
      <c r="D387" s="13" t="s">
        <v>45</v>
      </c>
    </row>
    <row r="388" spans="1:5" x14ac:dyDescent="0.35">
      <c r="A388" s="23" t="s">
        <v>487</v>
      </c>
      <c r="B388" s="23">
        <v>8</v>
      </c>
      <c r="C388" s="13" t="s">
        <v>2458</v>
      </c>
      <c r="D388" s="13" t="s">
        <v>48</v>
      </c>
    </row>
    <row r="389" spans="1:5" x14ac:dyDescent="0.35">
      <c r="A389" s="23" t="s">
        <v>488</v>
      </c>
      <c r="B389" s="23">
        <v>8</v>
      </c>
      <c r="C389" s="13" t="s">
        <v>1889</v>
      </c>
      <c r="D389" s="13" t="s">
        <v>42</v>
      </c>
    </row>
    <row r="390" spans="1:5" x14ac:dyDescent="0.35">
      <c r="A390" s="23" t="s">
        <v>489</v>
      </c>
      <c r="B390" s="23">
        <v>8</v>
      </c>
      <c r="C390" s="13" t="s">
        <v>490</v>
      </c>
      <c r="D390" s="13" t="s">
        <v>44</v>
      </c>
    </row>
    <row r="391" spans="1:5" x14ac:dyDescent="0.35">
      <c r="A391" s="23" t="s">
        <v>491</v>
      </c>
      <c r="B391" s="23">
        <v>8</v>
      </c>
      <c r="C391" s="13" t="s">
        <v>492</v>
      </c>
      <c r="D391" s="13" t="s">
        <v>47</v>
      </c>
    </row>
    <row r="392" spans="1:5" x14ac:dyDescent="0.35">
      <c r="A392" s="23" t="s">
        <v>493</v>
      </c>
      <c r="B392" s="23">
        <v>8</v>
      </c>
      <c r="C392" s="13" t="s">
        <v>494</v>
      </c>
      <c r="D392" s="13" t="s">
        <v>47</v>
      </c>
    </row>
    <row r="393" spans="1:5" x14ac:dyDescent="0.35">
      <c r="A393" s="23" t="s">
        <v>495</v>
      </c>
      <c r="B393" s="23">
        <v>8</v>
      </c>
      <c r="C393" s="13" t="s">
        <v>1492</v>
      </c>
      <c r="D393" s="13" t="s">
        <v>43</v>
      </c>
    </row>
    <row r="394" spans="1:5" x14ac:dyDescent="0.35">
      <c r="A394" s="23" t="s">
        <v>496</v>
      </c>
      <c r="B394" s="23">
        <v>8</v>
      </c>
      <c r="C394" s="13" t="s">
        <v>1493</v>
      </c>
      <c r="D394" s="13" t="s">
        <v>43</v>
      </c>
    </row>
    <row r="395" spans="1:5" x14ac:dyDescent="0.35">
      <c r="A395" s="23" t="s">
        <v>497</v>
      </c>
      <c r="B395" s="23">
        <v>8</v>
      </c>
      <c r="C395" s="13" t="s">
        <v>1494</v>
      </c>
      <c r="D395" s="13" t="s">
        <v>43</v>
      </c>
    </row>
    <row r="396" spans="1:5" x14ac:dyDescent="0.35">
      <c r="A396" s="23" t="s">
        <v>498</v>
      </c>
      <c r="B396" s="23">
        <v>8</v>
      </c>
      <c r="C396" s="13" t="s">
        <v>499</v>
      </c>
      <c r="D396" s="13" t="s">
        <v>50</v>
      </c>
    </row>
    <row r="397" spans="1:5" x14ac:dyDescent="0.35">
      <c r="A397" s="23" t="s">
        <v>500</v>
      </c>
      <c r="B397" s="23">
        <v>8</v>
      </c>
      <c r="C397" s="13" t="s">
        <v>1495</v>
      </c>
      <c r="D397" s="13" t="s">
        <v>43</v>
      </c>
    </row>
    <row r="398" spans="1:5" x14ac:dyDescent="0.35">
      <c r="A398" s="23" t="s">
        <v>501</v>
      </c>
      <c r="B398" s="23">
        <v>7</v>
      </c>
      <c r="C398" s="13" t="s">
        <v>502</v>
      </c>
      <c r="D398" s="13" t="s">
        <v>47</v>
      </c>
    </row>
    <row r="399" spans="1:5" x14ac:dyDescent="0.35">
      <c r="A399" s="23" t="s">
        <v>503</v>
      </c>
      <c r="B399" s="23">
        <v>7</v>
      </c>
      <c r="C399" s="13" t="s">
        <v>504</v>
      </c>
      <c r="D399" s="13" t="s">
        <v>47</v>
      </c>
    </row>
    <row r="400" spans="1:5" x14ac:dyDescent="0.35">
      <c r="A400" s="23" t="s">
        <v>505</v>
      </c>
      <c r="B400" s="23">
        <v>7</v>
      </c>
      <c r="C400" s="13" t="s">
        <v>506</v>
      </c>
      <c r="D400" s="13" t="s">
        <v>47</v>
      </c>
    </row>
    <row r="401" spans="1:5" x14ac:dyDescent="0.35">
      <c r="A401" s="23" t="s">
        <v>507</v>
      </c>
      <c r="B401" s="23">
        <v>7</v>
      </c>
      <c r="C401" s="13" t="s">
        <v>354</v>
      </c>
      <c r="D401" s="13" t="s">
        <v>52</v>
      </c>
    </row>
    <row r="402" spans="1:5" x14ac:dyDescent="0.35">
      <c r="A402" s="23" t="s">
        <v>1890</v>
      </c>
      <c r="B402" s="23">
        <v>7</v>
      </c>
      <c r="C402" s="13" t="s">
        <v>1497</v>
      </c>
      <c r="D402" s="13" t="s">
        <v>52</v>
      </c>
    </row>
    <row r="403" spans="1:5" x14ac:dyDescent="0.35">
      <c r="A403" s="23" t="s">
        <v>508</v>
      </c>
      <c r="B403" s="23">
        <v>7</v>
      </c>
      <c r="C403" s="13" t="s">
        <v>509</v>
      </c>
      <c r="D403" s="13" t="s">
        <v>55</v>
      </c>
    </row>
    <row r="404" spans="1:5" x14ac:dyDescent="0.35">
      <c r="A404" s="23" t="s">
        <v>510</v>
      </c>
      <c r="B404" s="23">
        <v>7</v>
      </c>
      <c r="C404" s="13" t="s">
        <v>303</v>
      </c>
      <c r="D404" s="13" t="s">
        <v>55</v>
      </c>
    </row>
    <row r="405" spans="1:5" x14ac:dyDescent="0.35">
      <c r="A405" s="23" t="s">
        <v>511</v>
      </c>
      <c r="B405" s="23">
        <v>7</v>
      </c>
      <c r="C405" s="13" t="s">
        <v>320</v>
      </c>
      <c r="D405" s="13" t="s">
        <v>55</v>
      </c>
    </row>
    <row r="406" spans="1:5" x14ac:dyDescent="0.35">
      <c r="A406" s="23" t="s">
        <v>2292</v>
      </c>
      <c r="B406" s="23">
        <v>7</v>
      </c>
      <c r="C406" s="13" t="s">
        <v>164</v>
      </c>
      <c r="D406" s="13" t="s">
        <v>55</v>
      </c>
    </row>
    <row r="407" spans="1:5" x14ac:dyDescent="0.35">
      <c r="A407" s="23" t="s">
        <v>512</v>
      </c>
      <c r="B407" s="23">
        <v>7</v>
      </c>
      <c r="C407" s="13" t="s">
        <v>513</v>
      </c>
      <c r="D407" s="13" t="s">
        <v>53</v>
      </c>
    </row>
    <row r="408" spans="1:5" x14ac:dyDescent="0.35">
      <c r="A408" s="23" t="s">
        <v>514</v>
      </c>
      <c r="B408" s="23">
        <v>7</v>
      </c>
      <c r="C408" s="13" t="s">
        <v>515</v>
      </c>
      <c r="D408" s="13" t="s">
        <v>53</v>
      </c>
    </row>
    <row r="409" spans="1:5" x14ac:dyDescent="0.35">
      <c r="A409" s="23" t="s">
        <v>516</v>
      </c>
      <c r="B409" s="23">
        <v>7</v>
      </c>
      <c r="C409" s="13" t="s">
        <v>517</v>
      </c>
      <c r="D409" s="13" t="s">
        <v>55</v>
      </c>
    </row>
    <row r="410" spans="1:5" x14ac:dyDescent="0.35">
      <c r="A410" s="23" t="s">
        <v>518</v>
      </c>
      <c r="B410" s="23">
        <v>7</v>
      </c>
      <c r="C410" s="13" t="s">
        <v>296</v>
      </c>
      <c r="D410" s="13" t="s">
        <v>61</v>
      </c>
    </row>
    <row r="411" spans="1:5" x14ac:dyDescent="0.35">
      <c r="A411" s="23" t="s">
        <v>519</v>
      </c>
      <c r="B411" s="23">
        <v>7</v>
      </c>
      <c r="C411" s="13" t="s">
        <v>520</v>
      </c>
      <c r="D411" s="13" t="s">
        <v>61</v>
      </c>
    </row>
    <row r="412" spans="1:5" x14ac:dyDescent="0.35">
      <c r="A412" s="23" t="s">
        <v>521</v>
      </c>
      <c r="B412" s="23">
        <v>7</v>
      </c>
      <c r="C412" s="13" t="s">
        <v>152</v>
      </c>
      <c r="D412" s="13" t="s">
        <v>61</v>
      </c>
    </row>
    <row r="413" spans="1:5" x14ac:dyDescent="0.35">
      <c r="A413" s="23" t="s">
        <v>522</v>
      </c>
      <c r="B413" s="23">
        <v>7</v>
      </c>
      <c r="C413" s="13" t="s">
        <v>523</v>
      </c>
      <c r="D413" s="13" t="s">
        <v>61</v>
      </c>
    </row>
    <row r="414" spans="1:5" x14ac:dyDescent="0.35">
      <c r="A414" s="23" t="s">
        <v>524</v>
      </c>
      <c r="B414" s="23">
        <v>7</v>
      </c>
      <c r="C414" s="13" t="s">
        <v>2459</v>
      </c>
      <c r="D414" s="13" t="s">
        <v>60</v>
      </c>
    </row>
    <row r="415" spans="1:5" x14ac:dyDescent="0.35">
      <c r="A415" s="23" t="s">
        <v>525</v>
      </c>
      <c r="B415" s="23">
        <v>7</v>
      </c>
      <c r="C415" s="13" t="s">
        <v>526</v>
      </c>
      <c r="D415" s="13" t="s">
        <v>43</v>
      </c>
    </row>
    <row r="416" spans="1:5" x14ac:dyDescent="0.35">
      <c r="A416" s="23" t="s">
        <v>527</v>
      </c>
      <c r="B416" s="23">
        <v>7</v>
      </c>
      <c r="C416" s="13" t="s">
        <v>528</v>
      </c>
      <c r="D416" s="13" t="s">
        <v>43</v>
      </c>
      <c r="E416" s="13" t="s">
        <v>66</v>
      </c>
    </row>
    <row r="417" spans="1:4" x14ac:dyDescent="0.35">
      <c r="A417" s="23" t="s">
        <v>529</v>
      </c>
      <c r="B417" s="23">
        <v>7</v>
      </c>
      <c r="C417" s="13" t="s">
        <v>2293</v>
      </c>
      <c r="D417" s="13" t="s">
        <v>43</v>
      </c>
    </row>
    <row r="418" spans="1:4" x14ac:dyDescent="0.35">
      <c r="A418" s="23" t="s">
        <v>530</v>
      </c>
      <c r="B418" s="23">
        <v>7</v>
      </c>
      <c r="C418" s="13" t="s">
        <v>531</v>
      </c>
      <c r="D418" s="13" t="s">
        <v>49</v>
      </c>
    </row>
    <row r="419" spans="1:4" x14ac:dyDescent="0.35">
      <c r="A419" s="23" t="s">
        <v>532</v>
      </c>
      <c r="B419" s="23">
        <v>7</v>
      </c>
      <c r="C419" s="13" t="s">
        <v>533</v>
      </c>
      <c r="D419" s="13" t="s">
        <v>49</v>
      </c>
    </row>
    <row r="420" spans="1:4" x14ac:dyDescent="0.35">
      <c r="A420" s="23" t="s">
        <v>534</v>
      </c>
      <c r="B420" s="23">
        <v>7</v>
      </c>
      <c r="C420" s="13" t="s">
        <v>159</v>
      </c>
      <c r="D420" s="13" t="s">
        <v>57</v>
      </c>
    </row>
    <row r="421" spans="1:4" x14ac:dyDescent="0.35">
      <c r="A421" s="23" t="s">
        <v>2294</v>
      </c>
      <c r="B421" s="23">
        <v>7</v>
      </c>
      <c r="C421" s="13" t="s">
        <v>2295</v>
      </c>
      <c r="D421" s="13" t="s">
        <v>43</v>
      </c>
    </row>
    <row r="422" spans="1:4" x14ac:dyDescent="0.35">
      <c r="A422" s="23" t="s">
        <v>1891</v>
      </c>
      <c r="B422" s="23">
        <v>8</v>
      </c>
      <c r="C422" s="13" t="s">
        <v>2460</v>
      </c>
      <c r="D422" s="13" t="s">
        <v>52</v>
      </c>
    </row>
    <row r="423" spans="1:4" x14ac:dyDescent="0.35">
      <c r="A423" s="23" t="s">
        <v>1892</v>
      </c>
      <c r="B423" s="23">
        <v>8</v>
      </c>
      <c r="C423" s="13" t="s">
        <v>2296</v>
      </c>
      <c r="D423" s="13" t="s">
        <v>47</v>
      </c>
    </row>
    <row r="424" spans="1:4" x14ac:dyDescent="0.35">
      <c r="A424" s="23" t="s">
        <v>535</v>
      </c>
      <c r="B424" s="23">
        <v>8</v>
      </c>
      <c r="C424" s="13" t="s">
        <v>371</v>
      </c>
      <c r="D424" s="13" t="s">
        <v>47</v>
      </c>
    </row>
    <row r="425" spans="1:4" x14ac:dyDescent="0.35">
      <c r="A425" s="23" t="s">
        <v>536</v>
      </c>
      <c r="B425" s="23">
        <v>8</v>
      </c>
      <c r="C425" s="13" t="s">
        <v>362</v>
      </c>
      <c r="D425" s="13" t="s">
        <v>47</v>
      </c>
    </row>
    <row r="426" spans="1:4" x14ac:dyDescent="0.35">
      <c r="A426" s="23" t="s">
        <v>1893</v>
      </c>
      <c r="B426" s="23">
        <v>8</v>
      </c>
      <c r="C426" s="13" t="s">
        <v>2297</v>
      </c>
      <c r="D426" s="13" t="s">
        <v>47</v>
      </c>
    </row>
    <row r="427" spans="1:4" x14ac:dyDescent="0.35">
      <c r="A427" s="23" t="s">
        <v>537</v>
      </c>
      <c r="B427" s="23">
        <v>8</v>
      </c>
      <c r="C427" s="13" t="s">
        <v>1820</v>
      </c>
      <c r="D427" s="13" t="s">
        <v>52</v>
      </c>
    </row>
    <row r="428" spans="1:4" x14ac:dyDescent="0.35">
      <c r="A428" s="23" t="s">
        <v>538</v>
      </c>
      <c r="B428" s="23">
        <v>8</v>
      </c>
      <c r="C428" s="13" t="s">
        <v>539</v>
      </c>
      <c r="D428" s="13" t="s">
        <v>52</v>
      </c>
    </row>
    <row r="429" spans="1:4" x14ac:dyDescent="0.35">
      <c r="A429" s="23" t="s">
        <v>1496</v>
      </c>
      <c r="B429" s="23">
        <v>8</v>
      </c>
      <c r="C429" s="13" t="s">
        <v>1497</v>
      </c>
      <c r="D429" s="13" t="s">
        <v>52</v>
      </c>
    </row>
    <row r="430" spans="1:4" x14ac:dyDescent="0.35">
      <c r="A430" s="23" t="s">
        <v>540</v>
      </c>
      <c r="B430" s="23">
        <v>8</v>
      </c>
      <c r="C430" s="13" t="s">
        <v>509</v>
      </c>
      <c r="D430" s="13" t="s">
        <v>55</v>
      </c>
    </row>
    <row r="431" spans="1:4" x14ac:dyDescent="0.35">
      <c r="A431" s="23" t="s">
        <v>541</v>
      </c>
      <c r="B431" s="23">
        <v>8</v>
      </c>
      <c r="C431" s="13" t="s">
        <v>303</v>
      </c>
      <c r="D431" s="13" t="s">
        <v>55</v>
      </c>
    </row>
    <row r="432" spans="1:4" x14ac:dyDescent="0.35">
      <c r="A432" s="23" t="s">
        <v>542</v>
      </c>
      <c r="B432" s="23">
        <v>8</v>
      </c>
      <c r="C432" s="13" t="s">
        <v>320</v>
      </c>
      <c r="D432" s="13" t="s">
        <v>55</v>
      </c>
    </row>
    <row r="433" spans="1:5" x14ac:dyDescent="0.35">
      <c r="A433" s="23" t="s">
        <v>2298</v>
      </c>
      <c r="B433" s="23">
        <v>8</v>
      </c>
      <c r="C433" s="13" t="s">
        <v>164</v>
      </c>
      <c r="D433" s="13" t="s">
        <v>55</v>
      </c>
    </row>
    <row r="434" spans="1:5" x14ac:dyDescent="0.35">
      <c r="A434" s="23" t="s">
        <v>543</v>
      </c>
      <c r="B434" s="23">
        <v>8</v>
      </c>
      <c r="C434" s="13" t="s">
        <v>318</v>
      </c>
      <c r="D434" s="13" t="s">
        <v>53</v>
      </c>
    </row>
    <row r="435" spans="1:5" x14ac:dyDescent="0.35">
      <c r="A435" s="23" t="s">
        <v>544</v>
      </c>
      <c r="B435" s="23">
        <v>8</v>
      </c>
      <c r="C435" s="13" t="s">
        <v>154</v>
      </c>
      <c r="D435" s="13" t="s">
        <v>53</v>
      </c>
    </row>
    <row r="436" spans="1:5" x14ac:dyDescent="0.35">
      <c r="A436" s="23" t="s">
        <v>545</v>
      </c>
      <c r="B436" s="23">
        <v>8</v>
      </c>
      <c r="C436" s="13" t="s">
        <v>546</v>
      </c>
      <c r="D436" s="13" t="s">
        <v>53</v>
      </c>
    </row>
    <row r="437" spans="1:5" x14ac:dyDescent="0.35">
      <c r="A437" s="23" t="s">
        <v>547</v>
      </c>
      <c r="B437" s="23">
        <v>8</v>
      </c>
      <c r="C437" s="13" t="s">
        <v>157</v>
      </c>
      <c r="D437" s="13" t="s">
        <v>55</v>
      </c>
    </row>
    <row r="438" spans="1:5" x14ac:dyDescent="0.35">
      <c r="A438" s="23" t="s">
        <v>548</v>
      </c>
      <c r="B438" s="23">
        <v>8</v>
      </c>
      <c r="C438" s="13" t="s">
        <v>549</v>
      </c>
      <c r="D438" s="13" t="s">
        <v>61</v>
      </c>
    </row>
    <row r="439" spans="1:5" x14ac:dyDescent="0.35">
      <c r="A439" s="23" t="s">
        <v>1894</v>
      </c>
      <c r="B439" s="23">
        <v>8</v>
      </c>
      <c r="C439" s="13" t="s">
        <v>1895</v>
      </c>
      <c r="D439" s="13" t="s">
        <v>61</v>
      </c>
    </row>
    <row r="440" spans="1:5" x14ac:dyDescent="0.35">
      <c r="A440" s="23" t="s">
        <v>1896</v>
      </c>
      <c r="B440" s="23">
        <v>8</v>
      </c>
      <c r="C440" s="13" t="s">
        <v>1897</v>
      </c>
      <c r="D440" s="13" t="s">
        <v>61</v>
      </c>
    </row>
    <row r="441" spans="1:5" x14ac:dyDescent="0.35">
      <c r="A441" s="23" t="s">
        <v>1898</v>
      </c>
      <c r="B441" s="23">
        <v>8</v>
      </c>
      <c r="C441" s="13" t="s">
        <v>1899</v>
      </c>
      <c r="D441" s="13" t="s">
        <v>47</v>
      </c>
    </row>
    <row r="442" spans="1:5" x14ac:dyDescent="0.35">
      <c r="A442" s="23" t="s">
        <v>550</v>
      </c>
      <c r="B442" s="23">
        <v>8</v>
      </c>
      <c r="C442" s="13" t="s">
        <v>382</v>
      </c>
      <c r="D442" s="13" t="s">
        <v>45</v>
      </c>
    </row>
    <row r="443" spans="1:5" x14ac:dyDescent="0.35">
      <c r="A443" s="23" t="s">
        <v>551</v>
      </c>
      <c r="B443" s="23">
        <v>8</v>
      </c>
      <c r="C443" s="13" t="s">
        <v>552</v>
      </c>
      <c r="D443" s="13" t="s">
        <v>60</v>
      </c>
    </row>
    <row r="444" spans="1:5" x14ac:dyDescent="0.35">
      <c r="A444" s="23" t="s">
        <v>553</v>
      </c>
      <c r="B444" s="23">
        <v>8</v>
      </c>
      <c r="C444" s="13" t="s">
        <v>528</v>
      </c>
      <c r="D444" s="13" t="s">
        <v>43</v>
      </c>
    </row>
    <row r="445" spans="1:5" x14ac:dyDescent="0.35">
      <c r="A445" s="23" t="s">
        <v>554</v>
      </c>
      <c r="B445" s="23">
        <v>8</v>
      </c>
      <c r="C445" s="13" t="s">
        <v>555</v>
      </c>
      <c r="D445" s="13" t="s">
        <v>43</v>
      </c>
      <c r="E445" s="13" t="s">
        <v>66</v>
      </c>
    </row>
    <row r="446" spans="1:5" x14ac:dyDescent="0.35">
      <c r="A446" s="23" t="s">
        <v>556</v>
      </c>
      <c r="B446" s="23">
        <v>8</v>
      </c>
      <c r="C446" s="13" t="s">
        <v>526</v>
      </c>
      <c r="D446" s="13" t="s">
        <v>43</v>
      </c>
    </row>
    <row r="447" spans="1:5" x14ac:dyDescent="0.35">
      <c r="A447" s="23" t="s">
        <v>1900</v>
      </c>
      <c r="B447" s="23">
        <v>8</v>
      </c>
      <c r="C447" s="13" t="s">
        <v>2461</v>
      </c>
      <c r="D447" s="13" t="s">
        <v>60</v>
      </c>
    </row>
    <row r="448" spans="1:5" x14ac:dyDescent="0.35">
      <c r="A448" s="23" t="s">
        <v>1901</v>
      </c>
      <c r="B448" s="23">
        <v>8</v>
      </c>
      <c r="C448" s="13" t="s">
        <v>2299</v>
      </c>
      <c r="D448" s="13" t="s">
        <v>61</v>
      </c>
    </row>
    <row r="449" spans="1:5" x14ac:dyDescent="0.35">
      <c r="A449" s="23" t="s">
        <v>557</v>
      </c>
      <c r="B449" s="23">
        <v>8</v>
      </c>
      <c r="C449" s="13" t="s">
        <v>165</v>
      </c>
      <c r="D449" s="13" t="s">
        <v>59</v>
      </c>
      <c r="E449" s="13" t="s">
        <v>75</v>
      </c>
    </row>
    <row r="450" spans="1:5" x14ac:dyDescent="0.35">
      <c r="A450" s="23" t="s">
        <v>558</v>
      </c>
      <c r="B450" s="23">
        <v>8</v>
      </c>
      <c r="C450" s="13" t="s">
        <v>182</v>
      </c>
      <c r="D450" s="13" t="s">
        <v>59</v>
      </c>
      <c r="E450" s="13" t="s">
        <v>75</v>
      </c>
    </row>
    <row r="451" spans="1:5" x14ac:dyDescent="0.35">
      <c r="A451" s="23" t="s">
        <v>559</v>
      </c>
      <c r="B451" s="23">
        <v>8</v>
      </c>
      <c r="C451" s="13" t="s">
        <v>166</v>
      </c>
      <c r="D451" s="13" t="s">
        <v>59</v>
      </c>
      <c r="E451" s="13" t="s">
        <v>75</v>
      </c>
    </row>
    <row r="452" spans="1:5" x14ac:dyDescent="0.35">
      <c r="A452" s="23" t="s">
        <v>560</v>
      </c>
      <c r="B452" s="23">
        <v>8</v>
      </c>
      <c r="C452" s="13" t="s">
        <v>561</v>
      </c>
      <c r="D452" s="13" t="s">
        <v>60</v>
      </c>
    </row>
    <row r="453" spans="1:5" x14ac:dyDescent="0.35">
      <c r="A453" s="23" t="s">
        <v>562</v>
      </c>
      <c r="B453" s="23">
        <v>8</v>
      </c>
      <c r="C453" s="13" t="s">
        <v>277</v>
      </c>
      <c r="D453" s="13" t="s">
        <v>59</v>
      </c>
      <c r="E453" s="13" t="s">
        <v>75</v>
      </c>
    </row>
    <row r="454" spans="1:5" x14ac:dyDescent="0.35">
      <c r="A454" s="23" t="s">
        <v>563</v>
      </c>
      <c r="B454" s="23">
        <v>8</v>
      </c>
      <c r="C454" s="13" t="s">
        <v>564</v>
      </c>
      <c r="D454" s="13" t="s">
        <v>59</v>
      </c>
    </row>
    <row r="455" spans="1:5" ht="29" x14ac:dyDescent="0.35">
      <c r="A455" s="23" t="s">
        <v>565</v>
      </c>
      <c r="B455" s="23">
        <v>8</v>
      </c>
      <c r="C455" s="13" t="s">
        <v>890</v>
      </c>
      <c r="D455" s="13" t="s">
        <v>58</v>
      </c>
    </row>
    <row r="456" spans="1:5" ht="29" x14ac:dyDescent="0.35">
      <c r="A456" s="23" t="s">
        <v>566</v>
      </c>
      <c r="B456" s="23">
        <v>8</v>
      </c>
      <c r="C456" s="13" t="s">
        <v>747</v>
      </c>
      <c r="D456" s="13" t="s">
        <v>71</v>
      </c>
    </row>
    <row r="457" spans="1:5" x14ac:dyDescent="0.35">
      <c r="A457" s="23" t="s">
        <v>1902</v>
      </c>
      <c r="B457" s="23">
        <v>8</v>
      </c>
      <c r="C457" s="13" t="s">
        <v>1606</v>
      </c>
      <c r="D457" s="13" t="s">
        <v>59</v>
      </c>
    </row>
    <row r="458" spans="1:5" x14ac:dyDescent="0.35">
      <c r="A458" s="23" t="s">
        <v>2300</v>
      </c>
      <c r="B458" s="23">
        <v>8</v>
      </c>
      <c r="C458" s="13" t="s">
        <v>2295</v>
      </c>
      <c r="D458" s="13" t="s">
        <v>43</v>
      </c>
    </row>
    <row r="459" spans="1:5" x14ac:dyDescent="0.35">
      <c r="A459" s="23" t="s">
        <v>568</v>
      </c>
      <c r="B459" s="23">
        <v>8</v>
      </c>
      <c r="C459" s="13" t="s">
        <v>569</v>
      </c>
      <c r="D459" s="13" t="s">
        <v>47</v>
      </c>
    </row>
    <row r="460" spans="1:5" x14ac:dyDescent="0.35">
      <c r="A460" s="23" t="s">
        <v>570</v>
      </c>
      <c r="B460" s="23">
        <v>8</v>
      </c>
      <c r="C460" s="13" t="s">
        <v>571</v>
      </c>
      <c r="D460" s="13" t="s">
        <v>47</v>
      </c>
    </row>
    <row r="461" spans="1:5" x14ac:dyDescent="0.35">
      <c r="A461" s="23" t="s">
        <v>572</v>
      </c>
      <c r="B461" s="23">
        <v>8</v>
      </c>
      <c r="C461" s="13" t="s">
        <v>179</v>
      </c>
      <c r="D461" s="13" t="s">
        <v>45</v>
      </c>
    </row>
    <row r="462" spans="1:5" x14ac:dyDescent="0.35">
      <c r="A462" s="23" t="s">
        <v>573</v>
      </c>
      <c r="B462" s="23">
        <v>8</v>
      </c>
      <c r="C462" s="13" t="s">
        <v>2301</v>
      </c>
      <c r="D462" s="13" t="s">
        <v>43</v>
      </c>
      <c r="E462" s="13" t="s">
        <v>66</v>
      </c>
    </row>
    <row r="463" spans="1:5" x14ac:dyDescent="0.35">
      <c r="A463" s="23" t="s">
        <v>574</v>
      </c>
      <c r="B463" s="23">
        <v>8</v>
      </c>
      <c r="C463" s="13" t="s">
        <v>328</v>
      </c>
      <c r="D463" s="13" t="s">
        <v>43</v>
      </c>
      <c r="E463" s="13" t="s">
        <v>66</v>
      </c>
    </row>
    <row r="464" spans="1:5" x14ac:dyDescent="0.35">
      <c r="A464" s="23" t="s">
        <v>575</v>
      </c>
      <c r="B464" s="23">
        <v>8</v>
      </c>
      <c r="C464" s="13" t="s">
        <v>2302</v>
      </c>
      <c r="D464" s="13" t="s">
        <v>43</v>
      </c>
      <c r="E464" s="13" t="s">
        <v>66</v>
      </c>
    </row>
    <row r="465" spans="1:5" x14ac:dyDescent="0.35">
      <c r="A465" s="23" t="s">
        <v>577</v>
      </c>
      <c r="B465" s="23">
        <v>8</v>
      </c>
      <c r="C465" s="13" t="s">
        <v>2303</v>
      </c>
      <c r="D465" s="13" t="s">
        <v>43</v>
      </c>
      <c r="E465" s="13" t="s">
        <v>66</v>
      </c>
    </row>
    <row r="466" spans="1:5" x14ac:dyDescent="0.35">
      <c r="A466" s="23" t="s">
        <v>578</v>
      </c>
      <c r="B466" s="23">
        <v>8</v>
      </c>
      <c r="C466" s="13" t="s">
        <v>579</v>
      </c>
      <c r="D466" s="13" t="s">
        <v>52</v>
      </c>
    </row>
    <row r="467" spans="1:5" x14ac:dyDescent="0.35">
      <c r="A467" s="23" t="s">
        <v>580</v>
      </c>
      <c r="B467" s="23">
        <v>8</v>
      </c>
      <c r="C467" s="13" t="s">
        <v>581</v>
      </c>
      <c r="D467" s="13" t="s">
        <v>43</v>
      </c>
    </row>
    <row r="468" spans="1:5" x14ac:dyDescent="0.35">
      <c r="A468" s="23" t="s">
        <v>582</v>
      </c>
      <c r="B468" s="23">
        <v>8</v>
      </c>
      <c r="C468" s="13" t="s">
        <v>2304</v>
      </c>
      <c r="D468" s="13" t="s">
        <v>43</v>
      </c>
    </row>
    <row r="469" spans="1:5" x14ac:dyDescent="0.35">
      <c r="A469" s="23" t="s">
        <v>583</v>
      </c>
      <c r="B469" s="23">
        <v>8</v>
      </c>
      <c r="C469" s="13" t="s">
        <v>162</v>
      </c>
      <c r="D469" s="13" t="s">
        <v>47</v>
      </c>
    </row>
    <row r="470" spans="1:5" x14ac:dyDescent="0.35">
      <c r="A470" s="23" t="s">
        <v>584</v>
      </c>
      <c r="B470" s="23">
        <v>8</v>
      </c>
      <c r="C470" s="13" t="s">
        <v>2305</v>
      </c>
      <c r="D470" s="13" t="s">
        <v>43</v>
      </c>
      <c r="E470" s="13" t="s">
        <v>66</v>
      </c>
    </row>
    <row r="471" spans="1:5" x14ac:dyDescent="0.35">
      <c r="A471" s="23" t="s">
        <v>586</v>
      </c>
      <c r="B471" s="23">
        <v>8</v>
      </c>
      <c r="C471" s="13" t="s">
        <v>2306</v>
      </c>
      <c r="D471" s="13" t="s">
        <v>43</v>
      </c>
      <c r="E471" s="13" t="s">
        <v>66</v>
      </c>
    </row>
    <row r="472" spans="1:5" x14ac:dyDescent="0.35">
      <c r="A472" s="23" t="s">
        <v>587</v>
      </c>
      <c r="B472" s="23">
        <v>8</v>
      </c>
      <c r="C472" s="13" t="s">
        <v>2307</v>
      </c>
      <c r="D472" s="13" t="s">
        <v>43</v>
      </c>
      <c r="E472" s="13" t="s">
        <v>66</v>
      </c>
    </row>
    <row r="473" spans="1:5" x14ac:dyDescent="0.35">
      <c r="A473" s="23" t="s">
        <v>1903</v>
      </c>
      <c r="B473" s="23">
        <v>8</v>
      </c>
      <c r="C473" s="13" t="s">
        <v>2308</v>
      </c>
      <c r="D473" s="13" t="s">
        <v>43</v>
      </c>
      <c r="E473" s="13" t="s">
        <v>66</v>
      </c>
    </row>
    <row r="474" spans="1:5" x14ac:dyDescent="0.35">
      <c r="A474" s="23" t="s">
        <v>1904</v>
      </c>
      <c r="B474" s="23">
        <v>8</v>
      </c>
      <c r="C474" s="13" t="s">
        <v>1905</v>
      </c>
      <c r="D474" s="13" t="s">
        <v>47</v>
      </c>
    </row>
    <row r="475" spans="1:5" x14ac:dyDescent="0.35">
      <c r="A475" s="23" t="s">
        <v>1906</v>
      </c>
      <c r="B475" s="23">
        <v>8</v>
      </c>
      <c r="C475" s="13" t="s">
        <v>1907</v>
      </c>
      <c r="D475" s="13" t="s">
        <v>43</v>
      </c>
    </row>
    <row r="476" spans="1:5" x14ac:dyDescent="0.35">
      <c r="A476" s="23" t="s">
        <v>2462</v>
      </c>
      <c r="B476" s="23">
        <v>8</v>
      </c>
      <c r="C476" s="13" t="s">
        <v>1447</v>
      </c>
      <c r="D476" s="13" t="s">
        <v>52</v>
      </c>
    </row>
    <row r="477" spans="1:5" x14ac:dyDescent="0.35">
      <c r="A477" s="23" t="s">
        <v>2463</v>
      </c>
      <c r="B477" s="23">
        <v>8</v>
      </c>
      <c r="C477" s="13" t="s">
        <v>2464</v>
      </c>
      <c r="D477" s="13" t="s">
        <v>43</v>
      </c>
    </row>
    <row r="478" spans="1:5" x14ac:dyDescent="0.35">
      <c r="A478" s="23" t="s">
        <v>588</v>
      </c>
      <c r="B478" s="23">
        <v>8</v>
      </c>
      <c r="C478" s="13" t="s">
        <v>589</v>
      </c>
      <c r="D478" s="13" t="s">
        <v>55</v>
      </c>
    </row>
    <row r="479" spans="1:5" x14ac:dyDescent="0.35">
      <c r="A479" s="23" t="s">
        <v>590</v>
      </c>
      <c r="B479" s="23">
        <v>8</v>
      </c>
      <c r="C479" s="13" t="s">
        <v>591</v>
      </c>
      <c r="D479" s="13" t="s">
        <v>55</v>
      </c>
    </row>
    <row r="480" spans="1:5" x14ac:dyDescent="0.35">
      <c r="A480" s="23" t="s">
        <v>592</v>
      </c>
      <c r="B480" s="23">
        <v>8</v>
      </c>
      <c r="C480" s="13" t="s">
        <v>593</v>
      </c>
      <c r="D480" s="13" t="s">
        <v>55</v>
      </c>
    </row>
    <row r="481" spans="1:5" x14ac:dyDescent="0.35">
      <c r="A481" s="23" t="s">
        <v>594</v>
      </c>
      <c r="B481" s="23">
        <v>8</v>
      </c>
      <c r="C481" s="13" t="s">
        <v>256</v>
      </c>
      <c r="D481" s="13" t="s">
        <v>53</v>
      </c>
    </row>
    <row r="482" spans="1:5" ht="29" x14ac:dyDescent="0.35">
      <c r="A482" s="23" t="s">
        <v>595</v>
      </c>
      <c r="B482" s="23">
        <v>8</v>
      </c>
      <c r="C482" s="13" t="s">
        <v>747</v>
      </c>
      <c r="D482" s="13" t="s">
        <v>71</v>
      </c>
    </row>
    <row r="483" spans="1:5" x14ac:dyDescent="0.35">
      <c r="A483" s="23" t="s">
        <v>596</v>
      </c>
      <c r="B483" s="23">
        <v>8</v>
      </c>
      <c r="C483" s="13" t="s">
        <v>235</v>
      </c>
      <c r="D483" s="13" t="s">
        <v>52</v>
      </c>
    </row>
    <row r="484" spans="1:5" x14ac:dyDescent="0.35">
      <c r="A484" s="23" t="s">
        <v>597</v>
      </c>
      <c r="B484" s="23">
        <v>8</v>
      </c>
      <c r="C484" s="13" t="s">
        <v>2465</v>
      </c>
      <c r="D484" s="13" t="s">
        <v>70</v>
      </c>
    </row>
    <row r="485" spans="1:5" x14ac:dyDescent="0.35">
      <c r="A485" s="23" t="s">
        <v>598</v>
      </c>
      <c r="B485" s="23">
        <v>8</v>
      </c>
      <c r="C485" s="13" t="s">
        <v>599</v>
      </c>
      <c r="D485" s="13" t="s">
        <v>50</v>
      </c>
    </row>
    <row r="486" spans="1:5" ht="29" x14ac:dyDescent="0.35">
      <c r="A486" s="23" t="s">
        <v>600</v>
      </c>
      <c r="B486" s="23">
        <v>8</v>
      </c>
      <c r="C486" s="13" t="s">
        <v>250</v>
      </c>
      <c r="D486" s="13" t="s">
        <v>58</v>
      </c>
    </row>
    <row r="487" spans="1:5" x14ac:dyDescent="0.35">
      <c r="A487" s="23" t="s">
        <v>601</v>
      </c>
      <c r="B487" s="23">
        <v>8</v>
      </c>
      <c r="C487" s="13" t="s">
        <v>254</v>
      </c>
      <c r="D487" s="13" t="s">
        <v>56</v>
      </c>
    </row>
    <row r="488" spans="1:5" x14ac:dyDescent="0.35">
      <c r="A488" s="23" t="s">
        <v>602</v>
      </c>
      <c r="B488" s="23">
        <v>8</v>
      </c>
      <c r="C488" s="13" t="s">
        <v>603</v>
      </c>
      <c r="D488" s="13" t="s">
        <v>59</v>
      </c>
    </row>
    <row r="489" spans="1:5" x14ac:dyDescent="0.35">
      <c r="A489" s="23" t="s">
        <v>604</v>
      </c>
      <c r="B489" s="23">
        <v>8</v>
      </c>
      <c r="C489" s="13" t="s">
        <v>2309</v>
      </c>
      <c r="D489" s="13" t="s">
        <v>57</v>
      </c>
      <c r="E489" s="13" t="s">
        <v>79</v>
      </c>
    </row>
    <row r="490" spans="1:5" ht="29" x14ac:dyDescent="0.35">
      <c r="A490" s="23" t="s">
        <v>605</v>
      </c>
      <c r="B490" s="23">
        <v>8</v>
      </c>
      <c r="C490" s="13" t="s">
        <v>2466</v>
      </c>
      <c r="D490" s="13" t="s">
        <v>57</v>
      </c>
      <c r="E490" s="13" t="s">
        <v>79</v>
      </c>
    </row>
    <row r="491" spans="1:5" x14ac:dyDescent="0.35">
      <c r="A491" s="23" t="s">
        <v>606</v>
      </c>
      <c r="B491" s="23">
        <v>8</v>
      </c>
      <c r="C491" s="13" t="s">
        <v>159</v>
      </c>
      <c r="D491" s="13" t="s">
        <v>57</v>
      </c>
    </row>
    <row r="492" spans="1:5" x14ac:dyDescent="0.35">
      <c r="A492" s="23" t="s">
        <v>607</v>
      </c>
      <c r="B492" s="23">
        <v>8</v>
      </c>
      <c r="C492" s="13" t="s">
        <v>2285</v>
      </c>
      <c r="D492" s="13" t="s">
        <v>59</v>
      </c>
      <c r="E492" s="13" t="s">
        <v>74</v>
      </c>
    </row>
    <row r="493" spans="1:5" x14ac:dyDescent="0.35">
      <c r="A493" s="23" t="s">
        <v>608</v>
      </c>
      <c r="B493" s="23">
        <v>8</v>
      </c>
      <c r="C493" s="13" t="s">
        <v>2288</v>
      </c>
      <c r="D493" s="13" t="s">
        <v>59</v>
      </c>
      <c r="E493" s="13" t="s">
        <v>74</v>
      </c>
    </row>
    <row r="494" spans="1:5" x14ac:dyDescent="0.35">
      <c r="A494" s="23" t="s">
        <v>609</v>
      </c>
      <c r="B494" s="23">
        <v>8</v>
      </c>
      <c r="C494" s="13" t="s">
        <v>610</v>
      </c>
      <c r="D494" s="13" t="s">
        <v>59</v>
      </c>
    </row>
    <row r="495" spans="1:5" x14ac:dyDescent="0.35">
      <c r="A495" s="23" t="s">
        <v>611</v>
      </c>
      <c r="B495" s="23">
        <v>8</v>
      </c>
      <c r="C495" s="13" t="s">
        <v>2467</v>
      </c>
      <c r="D495" s="13" t="s">
        <v>59</v>
      </c>
    </row>
    <row r="496" spans="1:5" x14ac:dyDescent="0.35">
      <c r="A496" s="23" t="s">
        <v>612</v>
      </c>
      <c r="B496" s="23">
        <v>8</v>
      </c>
      <c r="C496" s="13" t="s">
        <v>613</v>
      </c>
      <c r="D496" s="13" t="s">
        <v>59</v>
      </c>
    </row>
    <row r="497" spans="1:5" x14ac:dyDescent="0.35">
      <c r="A497" s="23" t="s">
        <v>614</v>
      </c>
      <c r="B497" s="23">
        <v>8</v>
      </c>
      <c r="C497" s="13" t="s">
        <v>2468</v>
      </c>
      <c r="D497" s="13" t="s">
        <v>59</v>
      </c>
    </row>
    <row r="498" spans="1:5" x14ac:dyDescent="0.35">
      <c r="A498" s="23" t="s">
        <v>615</v>
      </c>
      <c r="B498" s="23">
        <v>8</v>
      </c>
      <c r="C498" s="13" t="s">
        <v>315</v>
      </c>
      <c r="D498" s="13" t="s">
        <v>47</v>
      </c>
    </row>
    <row r="499" spans="1:5" x14ac:dyDescent="0.35">
      <c r="A499" s="23" t="s">
        <v>616</v>
      </c>
      <c r="B499" s="23">
        <v>8</v>
      </c>
      <c r="C499" s="13" t="s">
        <v>617</v>
      </c>
      <c r="D499" s="13" t="s">
        <v>49</v>
      </c>
    </row>
    <row r="500" spans="1:5" x14ac:dyDescent="0.35">
      <c r="A500" s="23" t="s">
        <v>618</v>
      </c>
      <c r="B500" s="23">
        <v>8</v>
      </c>
      <c r="C500" s="13" t="s">
        <v>165</v>
      </c>
      <c r="D500" s="13" t="s">
        <v>59</v>
      </c>
      <c r="E500" s="13" t="s">
        <v>75</v>
      </c>
    </row>
    <row r="501" spans="1:5" x14ac:dyDescent="0.35">
      <c r="A501" s="23" t="s">
        <v>619</v>
      </c>
      <c r="B501" s="23">
        <v>8</v>
      </c>
      <c r="C501" s="13" t="s">
        <v>273</v>
      </c>
      <c r="D501" s="13" t="s">
        <v>59</v>
      </c>
      <c r="E501" s="13" t="s">
        <v>75</v>
      </c>
    </row>
    <row r="502" spans="1:5" x14ac:dyDescent="0.35">
      <c r="A502" s="23" t="s">
        <v>620</v>
      </c>
      <c r="B502" s="23">
        <v>8</v>
      </c>
      <c r="C502" s="13" t="s">
        <v>277</v>
      </c>
      <c r="D502" s="13" t="s">
        <v>59</v>
      </c>
      <c r="E502" s="13" t="s">
        <v>75</v>
      </c>
    </row>
    <row r="503" spans="1:5" x14ac:dyDescent="0.35">
      <c r="A503" s="23" t="s">
        <v>621</v>
      </c>
      <c r="B503" s="23">
        <v>8</v>
      </c>
      <c r="C503" s="13" t="s">
        <v>166</v>
      </c>
      <c r="D503" s="13" t="s">
        <v>59</v>
      </c>
      <c r="E503" s="13" t="s">
        <v>75</v>
      </c>
    </row>
    <row r="504" spans="1:5" x14ac:dyDescent="0.35">
      <c r="A504" s="23" t="s">
        <v>622</v>
      </c>
      <c r="B504" s="23">
        <v>8</v>
      </c>
      <c r="C504" s="13" t="s">
        <v>2469</v>
      </c>
      <c r="D504" s="13" t="s">
        <v>43</v>
      </c>
    </row>
    <row r="505" spans="1:5" x14ac:dyDescent="0.35">
      <c r="A505" s="23" t="s">
        <v>623</v>
      </c>
      <c r="B505" s="23">
        <v>8</v>
      </c>
      <c r="C505" s="13" t="s">
        <v>2470</v>
      </c>
      <c r="D505" s="13" t="s">
        <v>44</v>
      </c>
    </row>
    <row r="506" spans="1:5" x14ac:dyDescent="0.35">
      <c r="A506" s="23" t="s">
        <v>624</v>
      </c>
      <c r="B506" s="23">
        <v>8</v>
      </c>
      <c r="C506" s="13" t="s">
        <v>2471</v>
      </c>
      <c r="D506" s="13" t="s">
        <v>68</v>
      </c>
    </row>
    <row r="507" spans="1:5" x14ac:dyDescent="0.35">
      <c r="A507" s="23" t="s">
        <v>625</v>
      </c>
      <c r="B507" s="23">
        <v>8</v>
      </c>
      <c r="C507" s="13" t="s">
        <v>387</v>
      </c>
      <c r="D507" s="13" t="s">
        <v>48</v>
      </c>
    </row>
    <row r="508" spans="1:5" x14ac:dyDescent="0.35">
      <c r="A508" s="23" t="s">
        <v>626</v>
      </c>
      <c r="B508" s="23">
        <v>8</v>
      </c>
      <c r="C508" s="13" t="s">
        <v>176</v>
      </c>
      <c r="D508" s="13" t="s">
        <v>47</v>
      </c>
    </row>
    <row r="509" spans="1:5" x14ac:dyDescent="0.35">
      <c r="A509" s="23" t="s">
        <v>1908</v>
      </c>
      <c r="B509" s="23">
        <v>8</v>
      </c>
      <c r="C509" s="13" t="s">
        <v>1909</v>
      </c>
      <c r="D509" s="13" t="s">
        <v>48</v>
      </c>
    </row>
    <row r="510" spans="1:5" x14ac:dyDescent="0.35">
      <c r="A510" s="23" t="s">
        <v>627</v>
      </c>
      <c r="B510" s="23">
        <v>8</v>
      </c>
      <c r="C510" s="13" t="s">
        <v>216</v>
      </c>
      <c r="D510" s="13" t="s">
        <v>47</v>
      </c>
    </row>
    <row r="511" spans="1:5" x14ac:dyDescent="0.35">
      <c r="A511" s="23" t="s">
        <v>628</v>
      </c>
      <c r="B511" s="23">
        <v>8</v>
      </c>
      <c r="C511" s="13" t="s">
        <v>2472</v>
      </c>
      <c r="D511" s="13" t="s">
        <v>47</v>
      </c>
    </row>
    <row r="512" spans="1:5" x14ac:dyDescent="0.35">
      <c r="A512" s="23" t="s">
        <v>629</v>
      </c>
      <c r="B512" s="23">
        <v>8</v>
      </c>
      <c r="C512" s="13" t="s">
        <v>630</v>
      </c>
      <c r="D512" s="13" t="s">
        <v>47</v>
      </c>
    </row>
    <row r="513" spans="1:5" x14ac:dyDescent="0.35">
      <c r="A513" s="23" t="s">
        <v>631</v>
      </c>
      <c r="B513" s="23">
        <v>8</v>
      </c>
      <c r="C513" s="13" t="s">
        <v>810</v>
      </c>
      <c r="D513" s="13" t="s">
        <v>45</v>
      </c>
    </row>
    <row r="514" spans="1:5" x14ac:dyDescent="0.35">
      <c r="A514" s="23" t="s">
        <v>632</v>
      </c>
      <c r="B514" s="23">
        <v>8</v>
      </c>
      <c r="C514" s="13" t="s">
        <v>633</v>
      </c>
      <c r="D514" s="13" t="s">
        <v>45</v>
      </c>
    </row>
    <row r="515" spans="1:5" x14ac:dyDescent="0.35">
      <c r="A515" s="23" t="s">
        <v>634</v>
      </c>
      <c r="B515" s="23">
        <v>8</v>
      </c>
      <c r="C515" s="13" t="s">
        <v>381</v>
      </c>
      <c r="D515" s="13" t="s">
        <v>45</v>
      </c>
    </row>
    <row r="516" spans="1:5" x14ac:dyDescent="0.35">
      <c r="A516" s="23" t="s">
        <v>635</v>
      </c>
      <c r="B516" s="23">
        <v>8</v>
      </c>
      <c r="C516" s="13" t="s">
        <v>636</v>
      </c>
      <c r="D516" s="13" t="s">
        <v>45</v>
      </c>
    </row>
    <row r="517" spans="1:5" x14ac:dyDescent="0.35">
      <c r="A517" s="23" t="s">
        <v>1910</v>
      </c>
      <c r="B517" s="23">
        <v>8</v>
      </c>
      <c r="C517" s="13" t="s">
        <v>2473</v>
      </c>
      <c r="D517" s="13" t="s">
        <v>42</v>
      </c>
      <c r="E517" s="13" t="s">
        <v>73</v>
      </c>
    </row>
    <row r="518" spans="1:5" x14ac:dyDescent="0.35">
      <c r="A518" s="23" t="s">
        <v>637</v>
      </c>
      <c r="B518" s="23">
        <v>7</v>
      </c>
      <c r="C518" s="13" t="s">
        <v>151</v>
      </c>
      <c r="D518" s="13" t="s">
        <v>47</v>
      </c>
    </row>
    <row r="519" spans="1:5" x14ac:dyDescent="0.35">
      <c r="A519" s="23" t="s">
        <v>638</v>
      </c>
      <c r="B519" s="23">
        <v>7</v>
      </c>
      <c r="C519" s="13" t="s">
        <v>354</v>
      </c>
      <c r="D519" s="13" t="s">
        <v>52</v>
      </c>
    </row>
    <row r="520" spans="1:5" x14ac:dyDescent="0.35">
      <c r="A520" s="23" t="s">
        <v>666</v>
      </c>
      <c r="B520" s="23">
        <v>7</v>
      </c>
      <c r="C520" s="13" t="s">
        <v>151</v>
      </c>
      <c r="D520" s="13" t="s">
        <v>47</v>
      </c>
    </row>
    <row r="521" spans="1:5" x14ac:dyDescent="0.35">
      <c r="A521" s="23" t="s">
        <v>2474</v>
      </c>
      <c r="B521" s="23">
        <v>8</v>
      </c>
      <c r="C521" s="13" t="s">
        <v>2475</v>
      </c>
      <c r="D521" s="13" t="s">
        <v>47</v>
      </c>
    </row>
    <row r="522" spans="1:5" x14ac:dyDescent="0.35">
      <c r="A522" s="23" t="s">
        <v>667</v>
      </c>
      <c r="B522" s="23">
        <v>8</v>
      </c>
      <c r="C522" s="13" t="s">
        <v>151</v>
      </c>
      <c r="D522" s="13" t="s">
        <v>47</v>
      </c>
    </row>
    <row r="523" spans="1:5" x14ac:dyDescent="0.35">
      <c r="A523" s="23" t="s">
        <v>668</v>
      </c>
      <c r="B523" s="23">
        <v>8</v>
      </c>
      <c r="C523" s="13" t="s">
        <v>371</v>
      </c>
      <c r="D523" s="13" t="s">
        <v>47</v>
      </c>
    </row>
    <row r="524" spans="1:5" x14ac:dyDescent="0.35">
      <c r="A524" s="23" t="s">
        <v>669</v>
      </c>
      <c r="B524" s="23">
        <v>8</v>
      </c>
      <c r="C524" s="13" t="s">
        <v>670</v>
      </c>
      <c r="D524" s="13" t="s">
        <v>52</v>
      </c>
    </row>
    <row r="525" spans="1:5" x14ac:dyDescent="0.35">
      <c r="A525" s="23" t="s">
        <v>671</v>
      </c>
      <c r="B525" s="23">
        <v>8</v>
      </c>
      <c r="C525" s="13" t="s">
        <v>151</v>
      </c>
      <c r="D525" s="13" t="s">
        <v>47</v>
      </c>
    </row>
    <row r="526" spans="1:5" x14ac:dyDescent="0.35">
      <c r="A526" s="23" t="s">
        <v>672</v>
      </c>
      <c r="B526" s="23">
        <v>8</v>
      </c>
      <c r="C526" s="13" t="s">
        <v>371</v>
      </c>
      <c r="D526" s="13" t="s">
        <v>47</v>
      </c>
    </row>
    <row r="527" spans="1:5" x14ac:dyDescent="0.35">
      <c r="A527" s="23" t="s">
        <v>673</v>
      </c>
      <c r="B527" s="23">
        <v>8</v>
      </c>
      <c r="C527" s="13" t="s">
        <v>674</v>
      </c>
      <c r="D527" s="13" t="s">
        <v>47</v>
      </c>
    </row>
    <row r="528" spans="1:5" x14ac:dyDescent="0.35">
      <c r="A528" s="23" t="s">
        <v>675</v>
      </c>
      <c r="B528" s="23">
        <v>8</v>
      </c>
      <c r="C528" s="13" t="s">
        <v>387</v>
      </c>
      <c r="D528" s="13" t="s">
        <v>48</v>
      </c>
    </row>
    <row r="529" spans="1:5" x14ac:dyDescent="0.35">
      <c r="A529" s="23" t="s">
        <v>676</v>
      </c>
      <c r="B529" s="23">
        <v>8</v>
      </c>
      <c r="C529" s="13" t="s">
        <v>393</v>
      </c>
      <c r="D529" s="13" t="s">
        <v>47</v>
      </c>
    </row>
    <row r="530" spans="1:5" x14ac:dyDescent="0.35">
      <c r="A530" s="23" t="s">
        <v>2310</v>
      </c>
      <c r="B530" s="23">
        <v>8</v>
      </c>
      <c r="C530" s="13" t="s">
        <v>381</v>
      </c>
      <c r="D530" s="13" t="s">
        <v>45</v>
      </c>
    </row>
    <row r="531" spans="1:5" x14ac:dyDescent="0.35">
      <c r="A531" s="23" t="s">
        <v>2311</v>
      </c>
      <c r="B531" s="23">
        <v>8</v>
      </c>
      <c r="C531" s="13" t="s">
        <v>2312</v>
      </c>
      <c r="D531" s="13" t="s">
        <v>48</v>
      </c>
    </row>
    <row r="532" spans="1:5" x14ac:dyDescent="0.35">
      <c r="A532" s="23" t="s">
        <v>2313</v>
      </c>
      <c r="B532" s="23">
        <v>8</v>
      </c>
      <c r="C532" s="13" t="s">
        <v>2476</v>
      </c>
      <c r="D532" s="13" t="s">
        <v>48</v>
      </c>
    </row>
    <row r="533" spans="1:5" x14ac:dyDescent="0.35">
      <c r="A533" s="23" t="s">
        <v>677</v>
      </c>
      <c r="B533" s="23">
        <v>8</v>
      </c>
      <c r="C533" s="13" t="s">
        <v>670</v>
      </c>
      <c r="D533" s="13" t="s">
        <v>52</v>
      </c>
    </row>
    <row r="534" spans="1:5" x14ac:dyDescent="0.35">
      <c r="A534" s="23" t="s">
        <v>678</v>
      </c>
      <c r="B534" s="23">
        <v>7</v>
      </c>
      <c r="C534" s="13" t="s">
        <v>354</v>
      </c>
      <c r="D534" s="13" t="s">
        <v>52</v>
      </c>
    </row>
    <row r="535" spans="1:5" x14ac:dyDescent="0.35">
      <c r="A535" s="23" t="s">
        <v>679</v>
      </c>
      <c r="B535" s="23">
        <v>8</v>
      </c>
      <c r="C535" s="13" t="s">
        <v>680</v>
      </c>
      <c r="D535" s="13" t="s">
        <v>46</v>
      </c>
    </row>
    <row r="536" spans="1:5" x14ac:dyDescent="0.35">
      <c r="A536" s="23" t="s">
        <v>1502</v>
      </c>
      <c r="B536" s="23">
        <v>8</v>
      </c>
      <c r="C536" s="13" t="s">
        <v>1911</v>
      </c>
      <c r="D536" s="13" t="s">
        <v>43</v>
      </c>
      <c r="E536" s="13" t="s">
        <v>66</v>
      </c>
    </row>
    <row r="537" spans="1:5" x14ac:dyDescent="0.35">
      <c r="A537" s="23" t="s">
        <v>681</v>
      </c>
      <c r="B537" s="23">
        <v>6</v>
      </c>
      <c r="C537" s="13" t="s">
        <v>2477</v>
      </c>
      <c r="D537" s="13" t="s">
        <v>43</v>
      </c>
    </row>
    <row r="538" spans="1:5" x14ac:dyDescent="0.35">
      <c r="A538" s="23" t="s">
        <v>682</v>
      </c>
      <c r="B538" s="23">
        <v>8</v>
      </c>
      <c r="C538" s="13" t="s">
        <v>2314</v>
      </c>
      <c r="D538" s="13" t="s">
        <v>43</v>
      </c>
      <c r="E538" s="13" t="s">
        <v>66</v>
      </c>
    </row>
    <row r="539" spans="1:5" x14ac:dyDescent="0.35">
      <c r="A539" s="23" t="s">
        <v>683</v>
      </c>
      <c r="B539" s="23">
        <v>7</v>
      </c>
      <c r="C539" s="13" t="s">
        <v>684</v>
      </c>
      <c r="D539" s="13" t="s">
        <v>46</v>
      </c>
    </row>
    <row r="540" spans="1:5" x14ac:dyDescent="0.35">
      <c r="A540" s="23" t="s">
        <v>1503</v>
      </c>
      <c r="B540" s="23">
        <v>7</v>
      </c>
      <c r="C540" s="13" t="s">
        <v>1504</v>
      </c>
      <c r="D540" s="13" t="s">
        <v>43</v>
      </c>
      <c r="E540" s="13" t="s">
        <v>66</v>
      </c>
    </row>
    <row r="541" spans="1:5" x14ac:dyDescent="0.35">
      <c r="A541" s="23" t="s">
        <v>686</v>
      </c>
      <c r="B541" s="23">
        <v>8</v>
      </c>
      <c r="C541" s="13" t="s">
        <v>2315</v>
      </c>
      <c r="D541" s="13" t="s">
        <v>43</v>
      </c>
      <c r="E541" s="13" t="s">
        <v>66</v>
      </c>
    </row>
    <row r="542" spans="1:5" x14ac:dyDescent="0.35">
      <c r="A542" s="23" t="s">
        <v>687</v>
      </c>
      <c r="B542" s="23">
        <v>7</v>
      </c>
      <c r="C542" s="13" t="s">
        <v>2478</v>
      </c>
      <c r="D542" s="13" t="s">
        <v>43</v>
      </c>
      <c r="E542" s="13" t="s">
        <v>66</v>
      </c>
    </row>
    <row r="543" spans="1:5" x14ac:dyDescent="0.35">
      <c r="A543" s="23" t="s">
        <v>689</v>
      </c>
      <c r="B543" s="23">
        <v>8</v>
      </c>
      <c r="C543" s="13" t="s">
        <v>2265</v>
      </c>
      <c r="D543" s="13" t="s">
        <v>43</v>
      </c>
      <c r="E543" s="13" t="s">
        <v>66</v>
      </c>
    </row>
    <row r="544" spans="1:5" x14ac:dyDescent="0.35">
      <c r="A544" s="23" t="s">
        <v>690</v>
      </c>
      <c r="B544" s="23">
        <v>7</v>
      </c>
      <c r="C544" s="13" t="s">
        <v>1505</v>
      </c>
      <c r="D544" s="13" t="s">
        <v>43</v>
      </c>
      <c r="E544" s="13" t="s">
        <v>66</v>
      </c>
    </row>
    <row r="545" spans="1:5" x14ac:dyDescent="0.35">
      <c r="A545" s="23" t="s">
        <v>691</v>
      </c>
      <c r="B545" s="23">
        <v>8</v>
      </c>
      <c r="C545" s="13" t="s">
        <v>692</v>
      </c>
      <c r="D545" s="13" t="s">
        <v>43</v>
      </c>
    </row>
    <row r="546" spans="1:5" x14ac:dyDescent="0.35">
      <c r="A546" s="23" t="s">
        <v>693</v>
      </c>
      <c r="B546" s="23">
        <v>8</v>
      </c>
      <c r="C546" s="13" t="s">
        <v>381</v>
      </c>
      <c r="D546" s="13" t="s">
        <v>45</v>
      </c>
    </row>
    <row r="547" spans="1:5" x14ac:dyDescent="0.35">
      <c r="A547" s="23" t="s">
        <v>694</v>
      </c>
      <c r="B547" s="23">
        <v>8</v>
      </c>
      <c r="C547" s="13" t="s">
        <v>695</v>
      </c>
      <c r="D547" s="13" t="s">
        <v>44</v>
      </c>
    </row>
    <row r="548" spans="1:5" x14ac:dyDescent="0.35">
      <c r="A548" s="23" t="s">
        <v>696</v>
      </c>
      <c r="B548" s="23">
        <v>8</v>
      </c>
      <c r="C548" s="13" t="s">
        <v>697</v>
      </c>
      <c r="D548" s="13" t="s">
        <v>42</v>
      </c>
      <c r="E548" s="13" t="s">
        <v>73</v>
      </c>
    </row>
    <row r="549" spans="1:5" x14ac:dyDescent="0.35">
      <c r="A549" s="23" t="s">
        <v>698</v>
      </c>
      <c r="B549" s="23">
        <v>8</v>
      </c>
      <c r="C549" s="13" t="s">
        <v>2479</v>
      </c>
      <c r="D549" s="13" t="s">
        <v>45</v>
      </c>
    </row>
    <row r="550" spans="1:5" x14ac:dyDescent="0.35">
      <c r="A550" s="23" t="s">
        <v>699</v>
      </c>
      <c r="B550" s="23">
        <v>8</v>
      </c>
      <c r="C550" s="13" t="s">
        <v>700</v>
      </c>
      <c r="D550" s="13" t="s">
        <v>43</v>
      </c>
    </row>
    <row r="551" spans="1:5" x14ac:dyDescent="0.35">
      <c r="A551" s="23" t="s">
        <v>701</v>
      </c>
      <c r="B551" s="23">
        <v>8</v>
      </c>
      <c r="C551" s="13" t="s">
        <v>702</v>
      </c>
      <c r="D551" s="13" t="s">
        <v>45</v>
      </c>
    </row>
    <row r="552" spans="1:5" x14ac:dyDescent="0.35">
      <c r="A552" s="23" t="s">
        <v>703</v>
      </c>
      <c r="B552" s="23">
        <v>8</v>
      </c>
      <c r="C552" s="13" t="s">
        <v>704</v>
      </c>
      <c r="D552" s="13" t="s">
        <v>43</v>
      </c>
    </row>
    <row r="553" spans="1:5" x14ac:dyDescent="0.35">
      <c r="A553" s="23" t="s">
        <v>705</v>
      </c>
      <c r="B553" s="23">
        <v>8</v>
      </c>
      <c r="C553" s="13" t="s">
        <v>706</v>
      </c>
      <c r="D553" s="13" t="s">
        <v>46</v>
      </c>
    </row>
    <row r="554" spans="1:5" x14ac:dyDescent="0.35">
      <c r="A554" s="23" t="s">
        <v>707</v>
      </c>
      <c r="B554" s="23">
        <v>8</v>
      </c>
      <c r="C554" s="13" t="s">
        <v>708</v>
      </c>
      <c r="D554" s="13" t="s">
        <v>43</v>
      </c>
    </row>
    <row r="555" spans="1:5" x14ac:dyDescent="0.35">
      <c r="A555" s="23" t="s">
        <v>709</v>
      </c>
      <c r="B555" s="23">
        <v>8</v>
      </c>
      <c r="C555" s="13" t="s">
        <v>810</v>
      </c>
      <c r="D555" s="13" t="s">
        <v>45</v>
      </c>
    </row>
    <row r="556" spans="1:5" x14ac:dyDescent="0.35">
      <c r="A556" s="23" t="s">
        <v>710</v>
      </c>
      <c r="B556" s="23">
        <v>8</v>
      </c>
      <c r="C556" s="13" t="s">
        <v>711</v>
      </c>
      <c r="D556" s="13" t="s">
        <v>43</v>
      </c>
    </row>
    <row r="557" spans="1:5" x14ac:dyDescent="0.35">
      <c r="A557" s="23" t="s">
        <v>712</v>
      </c>
      <c r="B557" s="23">
        <v>8</v>
      </c>
      <c r="C557" s="13" t="s">
        <v>713</v>
      </c>
      <c r="D557" s="13" t="s">
        <v>68</v>
      </c>
    </row>
    <row r="558" spans="1:5" x14ac:dyDescent="0.35">
      <c r="A558" s="23" t="s">
        <v>714</v>
      </c>
      <c r="B558" s="23">
        <v>8</v>
      </c>
      <c r="C558" s="13" t="s">
        <v>715</v>
      </c>
      <c r="D558" s="13" t="s">
        <v>43</v>
      </c>
    </row>
    <row r="559" spans="1:5" x14ac:dyDescent="0.35">
      <c r="A559" s="23" t="s">
        <v>716</v>
      </c>
      <c r="B559" s="23">
        <v>8</v>
      </c>
      <c r="C559" s="13" t="s">
        <v>717</v>
      </c>
      <c r="D559" s="13" t="s">
        <v>43</v>
      </c>
    </row>
    <row r="560" spans="1:5" x14ac:dyDescent="0.35">
      <c r="A560" s="23" t="s">
        <v>718</v>
      </c>
      <c r="B560" s="23">
        <v>8</v>
      </c>
      <c r="C560" s="13" t="s">
        <v>719</v>
      </c>
      <c r="D560" s="13" t="s">
        <v>45</v>
      </c>
    </row>
    <row r="561" spans="1:5" x14ac:dyDescent="0.35">
      <c r="A561" s="23" t="s">
        <v>720</v>
      </c>
      <c r="B561" s="23">
        <v>8</v>
      </c>
      <c r="C561" s="13" t="s">
        <v>721</v>
      </c>
      <c r="D561" s="13" t="s">
        <v>42</v>
      </c>
      <c r="E561" s="13" t="s">
        <v>73</v>
      </c>
    </row>
    <row r="562" spans="1:5" x14ac:dyDescent="0.35">
      <c r="A562" s="23" t="s">
        <v>722</v>
      </c>
      <c r="B562" s="23">
        <v>8</v>
      </c>
      <c r="C562" s="13" t="s">
        <v>2480</v>
      </c>
      <c r="D562" s="13" t="s">
        <v>50</v>
      </c>
    </row>
    <row r="563" spans="1:5" x14ac:dyDescent="0.35">
      <c r="A563" s="23" t="s">
        <v>723</v>
      </c>
      <c r="B563" s="23">
        <v>8</v>
      </c>
      <c r="C563" s="13" t="s">
        <v>724</v>
      </c>
      <c r="D563" s="13" t="s">
        <v>43</v>
      </c>
    </row>
    <row r="564" spans="1:5" x14ac:dyDescent="0.35">
      <c r="A564" s="23" t="s">
        <v>725</v>
      </c>
      <c r="B564" s="23">
        <v>8</v>
      </c>
      <c r="C564" s="13" t="s">
        <v>2316</v>
      </c>
      <c r="D564" s="13" t="s">
        <v>68</v>
      </c>
    </row>
    <row r="565" spans="1:5" x14ac:dyDescent="0.35">
      <c r="A565" s="23" t="s">
        <v>1912</v>
      </c>
      <c r="B565" s="23">
        <v>8</v>
      </c>
      <c r="C565" s="13" t="s">
        <v>1913</v>
      </c>
      <c r="D565" s="13" t="s">
        <v>60</v>
      </c>
    </row>
    <row r="566" spans="1:5" x14ac:dyDescent="0.35">
      <c r="A566" s="23" t="s">
        <v>726</v>
      </c>
      <c r="B566" s="23">
        <v>8</v>
      </c>
      <c r="C566" s="13" t="s">
        <v>216</v>
      </c>
      <c r="D566" s="13" t="s">
        <v>47</v>
      </c>
    </row>
    <row r="567" spans="1:5" x14ac:dyDescent="0.35">
      <c r="A567" s="23" t="s">
        <v>727</v>
      </c>
      <c r="B567" s="23">
        <v>8</v>
      </c>
      <c r="C567" s="13" t="s">
        <v>222</v>
      </c>
      <c r="D567" s="13" t="s">
        <v>47</v>
      </c>
    </row>
    <row r="568" spans="1:5" x14ac:dyDescent="0.35">
      <c r="A568" s="23" t="s">
        <v>728</v>
      </c>
      <c r="B568" s="23">
        <v>8</v>
      </c>
      <c r="C568" s="13" t="s">
        <v>223</v>
      </c>
      <c r="D568" s="13" t="s">
        <v>47</v>
      </c>
    </row>
    <row r="569" spans="1:5" x14ac:dyDescent="0.35">
      <c r="A569" s="23" t="s">
        <v>729</v>
      </c>
      <c r="B569" s="23">
        <v>8</v>
      </c>
      <c r="C569" s="13" t="s">
        <v>730</v>
      </c>
      <c r="D569" s="13" t="s">
        <v>47</v>
      </c>
    </row>
    <row r="570" spans="1:5" x14ac:dyDescent="0.35">
      <c r="A570" s="23" t="s">
        <v>731</v>
      </c>
      <c r="B570" s="23">
        <v>8</v>
      </c>
      <c r="C570" s="13" t="s">
        <v>219</v>
      </c>
      <c r="D570" s="13" t="s">
        <v>47</v>
      </c>
    </row>
    <row r="571" spans="1:5" x14ac:dyDescent="0.35">
      <c r="A571" s="23" t="s">
        <v>732</v>
      </c>
      <c r="B571" s="23">
        <v>8</v>
      </c>
      <c r="C571" s="13" t="s">
        <v>2481</v>
      </c>
      <c r="D571" s="13" t="s">
        <v>47</v>
      </c>
    </row>
    <row r="572" spans="1:5" x14ac:dyDescent="0.35">
      <c r="A572" s="23" t="s">
        <v>733</v>
      </c>
      <c r="B572" s="23">
        <v>8</v>
      </c>
      <c r="C572" s="13" t="s">
        <v>734</v>
      </c>
      <c r="D572" s="13" t="s">
        <v>47</v>
      </c>
    </row>
    <row r="573" spans="1:5" x14ac:dyDescent="0.35">
      <c r="A573" s="23" t="s">
        <v>735</v>
      </c>
      <c r="B573" s="23">
        <v>8</v>
      </c>
      <c r="C573" s="13" t="s">
        <v>736</v>
      </c>
      <c r="D573" s="13" t="s">
        <v>47</v>
      </c>
    </row>
    <row r="574" spans="1:5" x14ac:dyDescent="0.35">
      <c r="A574" s="23" t="s">
        <v>737</v>
      </c>
      <c r="B574" s="23">
        <v>8</v>
      </c>
      <c r="C574" s="13" t="s">
        <v>2317</v>
      </c>
      <c r="D574" s="13" t="s">
        <v>48</v>
      </c>
    </row>
    <row r="575" spans="1:5" x14ac:dyDescent="0.35">
      <c r="A575" s="23" t="s">
        <v>738</v>
      </c>
      <c r="B575" s="23">
        <v>8</v>
      </c>
      <c r="C575" s="13" t="s">
        <v>739</v>
      </c>
      <c r="D575" s="13" t="s">
        <v>48</v>
      </c>
    </row>
    <row r="576" spans="1:5" x14ac:dyDescent="0.35">
      <c r="A576" s="23" t="s">
        <v>740</v>
      </c>
      <c r="B576" s="23">
        <v>8</v>
      </c>
      <c r="C576" s="13" t="s">
        <v>741</v>
      </c>
      <c r="D576" s="13" t="s">
        <v>48</v>
      </c>
    </row>
    <row r="577" spans="1:4" x14ac:dyDescent="0.35">
      <c r="A577" s="23" t="s">
        <v>742</v>
      </c>
      <c r="B577" s="23">
        <v>8</v>
      </c>
      <c r="C577" s="13" t="s">
        <v>743</v>
      </c>
      <c r="D577" s="13" t="s">
        <v>48</v>
      </c>
    </row>
    <row r="578" spans="1:4" x14ac:dyDescent="0.35">
      <c r="A578" s="23" t="s">
        <v>744</v>
      </c>
      <c r="B578" s="23">
        <v>8</v>
      </c>
      <c r="C578" s="13" t="s">
        <v>2318</v>
      </c>
      <c r="D578" s="13" t="s">
        <v>47</v>
      </c>
    </row>
    <row r="579" spans="1:4" x14ac:dyDescent="0.35">
      <c r="A579" s="23" t="s">
        <v>745</v>
      </c>
      <c r="B579" s="23">
        <v>8</v>
      </c>
      <c r="C579" s="13" t="s">
        <v>2319</v>
      </c>
      <c r="D579" s="13" t="s">
        <v>47</v>
      </c>
    </row>
    <row r="580" spans="1:4" x14ac:dyDescent="0.35">
      <c r="A580" s="23" t="s">
        <v>746</v>
      </c>
      <c r="B580" s="23">
        <v>8</v>
      </c>
      <c r="C580" s="13" t="s">
        <v>747</v>
      </c>
      <c r="D580" s="13" t="s">
        <v>49</v>
      </c>
    </row>
    <row r="581" spans="1:4" x14ac:dyDescent="0.35">
      <c r="A581" s="23" t="s">
        <v>748</v>
      </c>
      <c r="B581" s="23">
        <v>8</v>
      </c>
      <c r="C581" s="13" t="s">
        <v>749</v>
      </c>
      <c r="D581" s="13" t="s">
        <v>49</v>
      </c>
    </row>
    <row r="582" spans="1:4" x14ac:dyDescent="0.35">
      <c r="A582" s="23" t="s">
        <v>750</v>
      </c>
      <c r="B582" s="23">
        <v>8</v>
      </c>
      <c r="C582" s="13" t="s">
        <v>158</v>
      </c>
      <c r="D582" s="13" t="s">
        <v>53</v>
      </c>
    </row>
    <row r="583" spans="1:4" x14ac:dyDescent="0.35">
      <c r="A583" s="23" t="s">
        <v>751</v>
      </c>
      <c r="B583" s="23">
        <v>8</v>
      </c>
      <c r="C583" s="13" t="s">
        <v>567</v>
      </c>
      <c r="D583" s="13" t="s">
        <v>50</v>
      </c>
    </row>
    <row r="584" spans="1:4" x14ac:dyDescent="0.35">
      <c r="A584" s="23" t="s">
        <v>752</v>
      </c>
      <c r="B584" s="23">
        <v>8</v>
      </c>
      <c r="C584" s="13" t="s">
        <v>753</v>
      </c>
      <c r="D584" s="13" t="s">
        <v>70</v>
      </c>
    </row>
    <row r="585" spans="1:4" x14ac:dyDescent="0.35">
      <c r="A585" s="23" t="s">
        <v>754</v>
      </c>
      <c r="B585" s="23">
        <v>8</v>
      </c>
      <c r="C585" s="13" t="s">
        <v>755</v>
      </c>
      <c r="D585" s="13" t="s">
        <v>51</v>
      </c>
    </row>
    <row r="586" spans="1:4" x14ac:dyDescent="0.35">
      <c r="A586" s="23" t="s">
        <v>756</v>
      </c>
      <c r="B586" s="23">
        <v>8</v>
      </c>
      <c r="C586" s="13" t="s">
        <v>2320</v>
      </c>
      <c r="D586" s="13" t="s">
        <v>62</v>
      </c>
    </row>
    <row r="587" spans="1:4" x14ac:dyDescent="0.35">
      <c r="A587" s="23" t="s">
        <v>757</v>
      </c>
      <c r="B587" s="23">
        <v>8</v>
      </c>
      <c r="C587" s="13" t="s">
        <v>758</v>
      </c>
      <c r="D587" s="13" t="s">
        <v>51</v>
      </c>
    </row>
    <row r="588" spans="1:4" x14ac:dyDescent="0.35">
      <c r="A588" s="23" t="s">
        <v>759</v>
      </c>
      <c r="B588" s="23">
        <v>8</v>
      </c>
      <c r="C588" s="13" t="s">
        <v>760</v>
      </c>
      <c r="D588" s="13" t="s">
        <v>49</v>
      </c>
    </row>
    <row r="589" spans="1:4" x14ac:dyDescent="0.35">
      <c r="A589" s="23" t="s">
        <v>761</v>
      </c>
      <c r="B589" s="23">
        <v>8</v>
      </c>
      <c r="C589" s="13" t="s">
        <v>762</v>
      </c>
      <c r="D589" s="13" t="s">
        <v>70</v>
      </c>
    </row>
    <row r="590" spans="1:4" x14ac:dyDescent="0.35">
      <c r="A590" s="23" t="s">
        <v>763</v>
      </c>
      <c r="B590" s="23">
        <v>8</v>
      </c>
      <c r="C590" s="13" t="s">
        <v>1506</v>
      </c>
      <c r="D590" s="13" t="s">
        <v>51</v>
      </c>
    </row>
    <row r="591" spans="1:4" x14ac:dyDescent="0.35">
      <c r="A591" s="23" t="s">
        <v>764</v>
      </c>
      <c r="B591" s="23">
        <v>8</v>
      </c>
      <c r="C591" s="13" t="s">
        <v>765</v>
      </c>
      <c r="D591" s="13" t="s">
        <v>49</v>
      </c>
    </row>
    <row r="592" spans="1:4" x14ac:dyDescent="0.35">
      <c r="A592" s="23" t="s">
        <v>766</v>
      </c>
      <c r="B592" s="23">
        <v>8</v>
      </c>
      <c r="C592" s="13" t="s">
        <v>250</v>
      </c>
      <c r="D592" s="13" t="s">
        <v>56</v>
      </c>
    </row>
    <row r="593" spans="1:5" x14ac:dyDescent="0.35">
      <c r="A593" s="23" t="s">
        <v>767</v>
      </c>
      <c r="B593" s="23">
        <v>8</v>
      </c>
      <c r="C593" s="13" t="s">
        <v>768</v>
      </c>
      <c r="D593" s="13" t="s">
        <v>52</v>
      </c>
    </row>
    <row r="594" spans="1:5" x14ac:dyDescent="0.35">
      <c r="A594" s="23" t="s">
        <v>769</v>
      </c>
      <c r="B594" s="23">
        <v>8</v>
      </c>
      <c r="C594" s="13" t="s">
        <v>770</v>
      </c>
      <c r="D594" s="13" t="s">
        <v>53</v>
      </c>
    </row>
    <row r="595" spans="1:5" x14ac:dyDescent="0.35">
      <c r="A595" s="23" t="s">
        <v>771</v>
      </c>
      <c r="B595" s="23">
        <v>8</v>
      </c>
      <c r="C595" s="13" t="s">
        <v>157</v>
      </c>
      <c r="D595" s="13" t="s">
        <v>55</v>
      </c>
    </row>
    <row r="596" spans="1:5" x14ac:dyDescent="0.35">
      <c r="A596" s="23" t="s">
        <v>772</v>
      </c>
      <c r="B596" s="23">
        <v>8</v>
      </c>
      <c r="C596" s="13" t="s">
        <v>154</v>
      </c>
      <c r="D596" s="13" t="s">
        <v>53</v>
      </c>
    </row>
    <row r="597" spans="1:5" x14ac:dyDescent="0.35">
      <c r="A597" s="23" t="s">
        <v>773</v>
      </c>
      <c r="B597" s="23">
        <v>8</v>
      </c>
      <c r="C597" s="13" t="s">
        <v>774</v>
      </c>
      <c r="D597" s="13" t="s">
        <v>53</v>
      </c>
    </row>
    <row r="598" spans="1:5" x14ac:dyDescent="0.35">
      <c r="A598" s="23" t="s">
        <v>775</v>
      </c>
      <c r="B598" s="23">
        <v>8</v>
      </c>
      <c r="C598" s="13" t="s">
        <v>302</v>
      </c>
      <c r="D598" s="13" t="s">
        <v>53</v>
      </c>
    </row>
    <row r="599" spans="1:5" x14ac:dyDescent="0.35">
      <c r="A599" s="23" t="s">
        <v>776</v>
      </c>
      <c r="B599" s="23">
        <v>8</v>
      </c>
      <c r="C599" s="13" t="s">
        <v>777</v>
      </c>
      <c r="D599" s="13" t="s">
        <v>55</v>
      </c>
    </row>
    <row r="600" spans="1:5" x14ac:dyDescent="0.35">
      <c r="A600" s="23" t="s">
        <v>778</v>
      </c>
      <c r="B600" s="23">
        <v>8</v>
      </c>
      <c r="C600" s="13" t="s">
        <v>779</v>
      </c>
      <c r="D600" s="13" t="s">
        <v>53</v>
      </c>
    </row>
    <row r="601" spans="1:5" x14ac:dyDescent="0.35">
      <c r="A601" s="23" t="s">
        <v>780</v>
      </c>
      <c r="B601" s="23">
        <v>8</v>
      </c>
      <c r="C601" s="13" t="s">
        <v>546</v>
      </c>
      <c r="D601" s="13" t="s">
        <v>53</v>
      </c>
    </row>
    <row r="602" spans="1:5" x14ac:dyDescent="0.35">
      <c r="A602" s="23" t="s">
        <v>781</v>
      </c>
      <c r="B602" s="23">
        <v>8</v>
      </c>
      <c r="C602" s="13" t="s">
        <v>2285</v>
      </c>
      <c r="D602" s="13" t="s">
        <v>59</v>
      </c>
      <c r="E602" s="13" t="s">
        <v>74</v>
      </c>
    </row>
    <row r="603" spans="1:5" x14ac:dyDescent="0.35">
      <c r="A603" s="23" t="s">
        <v>782</v>
      </c>
      <c r="B603" s="23">
        <v>8</v>
      </c>
      <c r="C603" s="13" t="s">
        <v>264</v>
      </c>
      <c r="D603" s="13" t="s">
        <v>59</v>
      </c>
    </row>
    <row r="604" spans="1:5" x14ac:dyDescent="0.35">
      <c r="A604" s="23" t="s">
        <v>783</v>
      </c>
      <c r="B604" s="23">
        <v>8</v>
      </c>
      <c r="C604" s="13" t="s">
        <v>266</v>
      </c>
      <c r="D604" s="13" t="s">
        <v>59</v>
      </c>
    </row>
    <row r="605" spans="1:5" x14ac:dyDescent="0.35">
      <c r="A605" s="23" t="s">
        <v>784</v>
      </c>
      <c r="B605" s="23">
        <v>8</v>
      </c>
      <c r="C605" s="13" t="s">
        <v>785</v>
      </c>
      <c r="D605" s="13" t="s">
        <v>59</v>
      </c>
    </row>
    <row r="606" spans="1:5" x14ac:dyDescent="0.35">
      <c r="A606" s="23" t="s">
        <v>2482</v>
      </c>
      <c r="B606" s="23">
        <v>8</v>
      </c>
      <c r="C606" s="13" t="s">
        <v>262</v>
      </c>
      <c r="D606" s="13" t="s">
        <v>59</v>
      </c>
      <c r="E606" s="13" t="s">
        <v>65</v>
      </c>
    </row>
    <row r="607" spans="1:5" x14ac:dyDescent="0.35">
      <c r="A607" s="23" t="s">
        <v>786</v>
      </c>
      <c r="B607" s="23">
        <v>8</v>
      </c>
      <c r="C607" s="13" t="s">
        <v>165</v>
      </c>
      <c r="D607" s="13" t="s">
        <v>59</v>
      </c>
      <c r="E607" s="13" t="s">
        <v>75</v>
      </c>
    </row>
    <row r="608" spans="1:5" x14ac:dyDescent="0.35">
      <c r="A608" s="23" t="s">
        <v>787</v>
      </c>
      <c r="B608" s="23">
        <v>8</v>
      </c>
      <c r="C608" s="13" t="s">
        <v>166</v>
      </c>
      <c r="D608" s="13" t="s">
        <v>59</v>
      </c>
      <c r="E608" s="13" t="s">
        <v>75</v>
      </c>
    </row>
    <row r="609" spans="1:5" x14ac:dyDescent="0.35">
      <c r="A609" s="23" t="s">
        <v>788</v>
      </c>
      <c r="B609" s="23">
        <v>8</v>
      </c>
      <c r="C609" s="13" t="s">
        <v>277</v>
      </c>
      <c r="D609" s="13" t="s">
        <v>59</v>
      </c>
      <c r="E609" s="13" t="s">
        <v>75</v>
      </c>
    </row>
    <row r="610" spans="1:5" x14ac:dyDescent="0.35">
      <c r="A610" s="23" t="s">
        <v>789</v>
      </c>
      <c r="B610" s="23">
        <v>8</v>
      </c>
      <c r="C610" s="13" t="s">
        <v>371</v>
      </c>
      <c r="D610" s="13" t="s">
        <v>47</v>
      </c>
    </row>
    <row r="611" spans="1:5" x14ac:dyDescent="0.35">
      <c r="A611" s="23" t="s">
        <v>790</v>
      </c>
      <c r="B611" s="23">
        <v>8</v>
      </c>
      <c r="C611" s="13" t="s">
        <v>362</v>
      </c>
      <c r="D611" s="13" t="s">
        <v>47</v>
      </c>
    </row>
    <row r="612" spans="1:5" x14ac:dyDescent="0.35">
      <c r="A612" s="23" t="s">
        <v>808</v>
      </c>
      <c r="B612" s="23">
        <v>8</v>
      </c>
      <c r="C612" s="13" t="s">
        <v>382</v>
      </c>
      <c r="D612" s="13" t="s">
        <v>44</v>
      </c>
    </row>
    <row r="613" spans="1:5" x14ac:dyDescent="0.35">
      <c r="A613" s="23" t="s">
        <v>809</v>
      </c>
      <c r="B613" s="23">
        <v>8</v>
      </c>
      <c r="C613" s="13" t="s">
        <v>810</v>
      </c>
      <c r="D613" s="13" t="s">
        <v>45</v>
      </c>
    </row>
    <row r="614" spans="1:5" x14ac:dyDescent="0.35">
      <c r="A614" s="23" t="s">
        <v>811</v>
      </c>
      <c r="B614" s="23">
        <v>8</v>
      </c>
      <c r="C614" s="13" t="s">
        <v>812</v>
      </c>
      <c r="D614" s="13" t="s">
        <v>48</v>
      </c>
    </row>
    <row r="615" spans="1:5" x14ac:dyDescent="0.35">
      <c r="A615" s="23" t="s">
        <v>2321</v>
      </c>
      <c r="B615" s="23">
        <v>8</v>
      </c>
      <c r="C615" s="13" t="s">
        <v>2322</v>
      </c>
      <c r="D615" s="13" t="s">
        <v>48</v>
      </c>
    </row>
    <row r="616" spans="1:5" x14ac:dyDescent="0.35">
      <c r="A616" s="23" t="s">
        <v>813</v>
      </c>
      <c r="B616" s="23">
        <v>8</v>
      </c>
      <c r="C616" s="13" t="s">
        <v>814</v>
      </c>
      <c r="D616" s="13" t="s">
        <v>48</v>
      </c>
    </row>
    <row r="617" spans="1:5" x14ac:dyDescent="0.35">
      <c r="A617" s="23" t="s">
        <v>815</v>
      </c>
      <c r="B617" s="23">
        <v>8</v>
      </c>
      <c r="C617" s="13" t="s">
        <v>816</v>
      </c>
      <c r="D617" s="13" t="s">
        <v>48</v>
      </c>
    </row>
    <row r="618" spans="1:5" x14ac:dyDescent="0.35">
      <c r="A618" s="23" t="s">
        <v>2483</v>
      </c>
      <c r="B618" s="23">
        <v>8</v>
      </c>
      <c r="C618" s="13" t="s">
        <v>2484</v>
      </c>
      <c r="D618" s="13" t="s">
        <v>45</v>
      </c>
    </row>
    <row r="619" spans="1:5" x14ac:dyDescent="0.35">
      <c r="A619" s="23" t="s">
        <v>817</v>
      </c>
      <c r="B619" s="23">
        <v>8</v>
      </c>
      <c r="C619" s="13" t="s">
        <v>818</v>
      </c>
      <c r="D619" s="13" t="s">
        <v>45</v>
      </c>
    </row>
    <row r="620" spans="1:5" x14ac:dyDescent="0.35">
      <c r="A620" s="23" t="s">
        <v>819</v>
      </c>
      <c r="B620" s="23">
        <v>8</v>
      </c>
      <c r="C620" s="13" t="s">
        <v>820</v>
      </c>
      <c r="D620" s="13" t="s">
        <v>46</v>
      </c>
    </row>
    <row r="621" spans="1:5" x14ac:dyDescent="0.35">
      <c r="A621" s="23" t="s">
        <v>821</v>
      </c>
      <c r="B621" s="23">
        <v>8</v>
      </c>
      <c r="C621" s="13" t="s">
        <v>822</v>
      </c>
      <c r="D621" s="13" t="s">
        <v>44</v>
      </c>
    </row>
    <row r="622" spans="1:5" x14ac:dyDescent="0.35">
      <c r="A622" s="23" t="s">
        <v>823</v>
      </c>
      <c r="B622" s="23">
        <v>8</v>
      </c>
      <c r="C622" s="13" t="s">
        <v>824</v>
      </c>
      <c r="D622" s="13" t="s">
        <v>68</v>
      </c>
    </row>
    <row r="623" spans="1:5" x14ac:dyDescent="0.35">
      <c r="A623" s="23" t="s">
        <v>825</v>
      </c>
      <c r="B623" s="23">
        <v>8</v>
      </c>
      <c r="C623" s="13" t="s">
        <v>826</v>
      </c>
      <c r="D623" s="13" t="s">
        <v>47</v>
      </c>
    </row>
    <row r="624" spans="1:5" x14ac:dyDescent="0.35">
      <c r="A624" s="23" t="s">
        <v>827</v>
      </c>
      <c r="B624" s="23">
        <v>8</v>
      </c>
      <c r="C624" s="13" t="s">
        <v>135</v>
      </c>
      <c r="D624" s="13" t="s">
        <v>47</v>
      </c>
    </row>
    <row r="625" spans="1:5" x14ac:dyDescent="0.35">
      <c r="A625" s="23" t="s">
        <v>828</v>
      </c>
      <c r="B625" s="23">
        <v>8</v>
      </c>
      <c r="C625" s="13" t="s">
        <v>829</v>
      </c>
      <c r="D625" s="13" t="s">
        <v>70</v>
      </c>
    </row>
    <row r="626" spans="1:5" x14ac:dyDescent="0.35">
      <c r="A626" s="23" t="s">
        <v>830</v>
      </c>
      <c r="B626" s="23">
        <v>8</v>
      </c>
      <c r="C626" s="13" t="s">
        <v>831</v>
      </c>
      <c r="D626" s="13" t="s">
        <v>52</v>
      </c>
    </row>
    <row r="627" spans="1:5" x14ac:dyDescent="0.35">
      <c r="A627" s="23" t="s">
        <v>832</v>
      </c>
      <c r="B627" s="23">
        <v>8</v>
      </c>
      <c r="C627" s="13" t="s">
        <v>567</v>
      </c>
      <c r="D627" s="13" t="s">
        <v>50</v>
      </c>
    </row>
    <row r="628" spans="1:5" x14ac:dyDescent="0.35">
      <c r="A628" s="23" t="s">
        <v>833</v>
      </c>
      <c r="B628" s="23">
        <v>8</v>
      </c>
      <c r="C628" s="13" t="s">
        <v>834</v>
      </c>
      <c r="D628" s="13" t="s">
        <v>54</v>
      </c>
    </row>
    <row r="629" spans="1:5" x14ac:dyDescent="0.35">
      <c r="A629" s="23" t="s">
        <v>835</v>
      </c>
      <c r="B629" s="23">
        <v>8</v>
      </c>
      <c r="C629" s="13" t="s">
        <v>2323</v>
      </c>
      <c r="D629" s="13" t="s">
        <v>54</v>
      </c>
      <c r="E629" s="13" t="s">
        <v>66</v>
      </c>
    </row>
    <row r="630" spans="1:5" x14ac:dyDescent="0.35">
      <c r="A630" s="23" t="s">
        <v>836</v>
      </c>
      <c r="B630" s="23">
        <v>8</v>
      </c>
      <c r="C630" s="13" t="s">
        <v>837</v>
      </c>
      <c r="D630" s="13" t="s">
        <v>53</v>
      </c>
    </row>
    <row r="631" spans="1:5" x14ac:dyDescent="0.35">
      <c r="A631" s="23" t="s">
        <v>838</v>
      </c>
      <c r="B631" s="23">
        <v>8</v>
      </c>
      <c r="C631" s="13" t="s">
        <v>839</v>
      </c>
      <c r="D631" s="13" t="s">
        <v>55</v>
      </c>
    </row>
    <row r="632" spans="1:5" x14ac:dyDescent="0.35">
      <c r="A632" s="23" t="s">
        <v>840</v>
      </c>
      <c r="B632" s="23">
        <v>8</v>
      </c>
      <c r="C632" s="13" t="s">
        <v>841</v>
      </c>
      <c r="D632" s="13" t="s">
        <v>61</v>
      </c>
    </row>
    <row r="633" spans="1:5" x14ac:dyDescent="0.35">
      <c r="A633" s="23" t="s">
        <v>842</v>
      </c>
      <c r="B633" s="23">
        <v>8</v>
      </c>
      <c r="C633" s="13" t="s">
        <v>843</v>
      </c>
      <c r="D633" s="13" t="s">
        <v>42</v>
      </c>
      <c r="E633" s="13" t="s">
        <v>73</v>
      </c>
    </row>
    <row r="634" spans="1:5" x14ac:dyDescent="0.35">
      <c r="A634" s="23" t="s">
        <v>844</v>
      </c>
      <c r="B634" s="23">
        <v>8</v>
      </c>
      <c r="C634" s="13" t="s">
        <v>845</v>
      </c>
      <c r="D634" s="13" t="s">
        <v>42</v>
      </c>
      <c r="E634" s="13" t="s">
        <v>73</v>
      </c>
    </row>
    <row r="635" spans="1:5" x14ac:dyDescent="0.35">
      <c r="A635" s="23" t="s">
        <v>846</v>
      </c>
      <c r="B635" s="23">
        <v>8</v>
      </c>
      <c r="C635" s="13" t="s">
        <v>2324</v>
      </c>
      <c r="D635" s="13" t="s">
        <v>42</v>
      </c>
      <c r="E635" s="13" t="s">
        <v>73</v>
      </c>
    </row>
    <row r="636" spans="1:5" x14ac:dyDescent="0.35">
      <c r="A636" s="23" t="s">
        <v>847</v>
      </c>
      <c r="B636" s="23">
        <v>8</v>
      </c>
      <c r="C636" s="13" t="s">
        <v>848</v>
      </c>
      <c r="D636" s="13" t="s">
        <v>49</v>
      </c>
    </row>
    <row r="637" spans="1:5" x14ac:dyDescent="0.35">
      <c r="A637" s="23" t="s">
        <v>849</v>
      </c>
      <c r="B637" s="23">
        <v>8</v>
      </c>
      <c r="C637" s="13" t="s">
        <v>1914</v>
      </c>
      <c r="D637" s="13" t="s">
        <v>42</v>
      </c>
      <c r="E637" s="13" t="s">
        <v>73</v>
      </c>
    </row>
    <row r="638" spans="1:5" x14ac:dyDescent="0.35">
      <c r="A638" s="23" t="s">
        <v>850</v>
      </c>
      <c r="B638" s="23">
        <v>8</v>
      </c>
      <c r="C638" s="13" t="s">
        <v>1915</v>
      </c>
      <c r="D638" s="13" t="s">
        <v>42</v>
      </c>
      <c r="E638" s="13" t="s">
        <v>73</v>
      </c>
    </row>
    <row r="639" spans="1:5" x14ac:dyDescent="0.35">
      <c r="A639" s="23" t="s">
        <v>851</v>
      </c>
      <c r="B639" s="23">
        <v>8</v>
      </c>
      <c r="C639" s="13" t="s">
        <v>1916</v>
      </c>
      <c r="D639" s="13" t="s">
        <v>42</v>
      </c>
      <c r="E639" s="13" t="s">
        <v>73</v>
      </c>
    </row>
    <row r="640" spans="1:5" x14ac:dyDescent="0.35">
      <c r="A640" s="23" t="s">
        <v>852</v>
      </c>
      <c r="B640" s="23">
        <v>8</v>
      </c>
      <c r="C640" s="13" t="s">
        <v>853</v>
      </c>
      <c r="D640" s="13" t="s">
        <v>42</v>
      </c>
      <c r="E640" s="13" t="s">
        <v>73</v>
      </c>
    </row>
    <row r="641" spans="1:5" x14ac:dyDescent="0.35">
      <c r="A641" s="23" t="s">
        <v>854</v>
      </c>
      <c r="B641" s="23">
        <v>8</v>
      </c>
      <c r="C641" s="13" t="s">
        <v>589</v>
      </c>
      <c r="D641" s="13" t="s">
        <v>55</v>
      </c>
    </row>
    <row r="642" spans="1:5" x14ac:dyDescent="0.35">
      <c r="A642" s="23" t="s">
        <v>855</v>
      </c>
      <c r="B642" s="23">
        <v>8</v>
      </c>
      <c r="C642" s="13" t="s">
        <v>613</v>
      </c>
      <c r="D642" s="13" t="s">
        <v>59</v>
      </c>
    </row>
    <row r="643" spans="1:5" x14ac:dyDescent="0.35">
      <c r="A643" s="23" t="s">
        <v>856</v>
      </c>
      <c r="B643" s="23">
        <v>8</v>
      </c>
      <c r="C643" s="13" t="s">
        <v>2288</v>
      </c>
      <c r="D643" s="13" t="s">
        <v>59</v>
      </c>
      <c r="E643" s="13" t="s">
        <v>74</v>
      </c>
    </row>
    <row r="644" spans="1:5" x14ac:dyDescent="0.35">
      <c r="A644" s="23" t="s">
        <v>857</v>
      </c>
      <c r="B644" s="23">
        <v>8</v>
      </c>
      <c r="C644" s="13" t="s">
        <v>381</v>
      </c>
      <c r="D644" s="13" t="s">
        <v>45</v>
      </c>
    </row>
    <row r="645" spans="1:5" x14ac:dyDescent="0.35">
      <c r="A645" s="23" t="s">
        <v>858</v>
      </c>
      <c r="B645" s="23">
        <v>8</v>
      </c>
      <c r="C645" s="13" t="s">
        <v>2485</v>
      </c>
      <c r="D645" s="13" t="s">
        <v>59</v>
      </c>
    </row>
    <row r="646" spans="1:5" x14ac:dyDescent="0.35">
      <c r="A646" s="23" t="s">
        <v>2325</v>
      </c>
      <c r="B646" s="23">
        <v>8</v>
      </c>
      <c r="C646" s="13" t="s">
        <v>264</v>
      </c>
      <c r="D646" s="13" t="s">
        <v>59</v>
      </c>
    </row>
    <row r="647" spans="1:5" x14ac:dyDescent="0.35">
      <c r="A647" s="23" t="s">
        <v>859</v>
      </c>
      <c r="B647" s="23">
        <v>8</v>
      </c>
      <c r="C647" s="13" t="s">
        <v>2326</v>
      </c>
      <c r="D647" s="13" t="s">
        <v>61</v>
      </c>
    </row>
    <row r="648" spans="1:5" x14ac:dyDescent="0.35">
      <c r="A648" s="23" t="s">
        <v>2327</v>
      </c>
      <c r="B648" s="23">
        <v>8</v>
      </c>
      <c r="C648" s="13" t="s">
        <v>2328</v>
      </c>
      <c r="D648" s="13" t="s">
        <v>52</v>
      </c>
      <c r="E648" s="13" t="s">
        <v>66</v>
      </c>
    </row>
    <row r="649" spans="1:5" x14ac:dyDescent="0.35">
      <c r="A649" s="23" t="s">
        <v>2329</v>
      </c>
      <c r="B649" s="23">
        <v>8</v>
      </c>
      <c r="C649" s="13" t="s">
        <v>2330</v>
      </c>
      <c r="D649" s="13" t="s">
        <v>52</v>
      </c>
    </row>
    <row r="650" spans="1:5" x14ac:dyDescent="0.35">
      <c r="A650" s="23" t="s">
        <v>860</v>
      </c>
      <c r="B650" s="23">
        <v>8</v>
      </c>
      <c r="C650" s="13" t="s">
        <v>861</v>
      </c>
      <c r="D650" s="13" t="s">
        <v>51</v>
      </c>
    </row>
    <row r="651" spans="1:5" x14ac:dyDescent="0.35">
      <c r="A651" s="23" t="s">
        <v>862</v>
      </c>
      <c r="B651" s="23">
        <v>8</v>
      </c>
      <c r="C651" s="13" t="s">
        <v>256</v>
      </c>
      <c r="D651" s="13" t="s">
        <v>53</v>
      </c>
    </row>
    <row r="652" spans="1:5" x14ac:dyDescent="0.35">
      <c r="A652" s="23" t="s">
        <v>863</v>
      </c>
      <c r="B652" s="23">
        <v>8</v>
      </c>
      <c r="C652" s="13" t="s">
        <v>774</v>
      </c>
      <c r="D652" s="13" t="s">
        <v>53</v>
      </c>
    </row>
    <row r="653" spans="1:5" x14ac:dyDescent="0.35">
      <c r="A653" s="23" t="s">
        <v>864</v>
      </c>
      <c r="B653" s="23">
        <v>8</v>
      </c>
      <c r="C653" s="13" t="s">
        <v>235</v>
      </c>
      <c r="D653" s="13" t="s">
        <v>52</v>
      </c>
    </row>
    <row r="654" spans="1:5" x14ac:dyDescent="0.35">
      <c r="A654" s="23" t="s">
        <v>865</v>
      </c>
      <c r="B654" s="23">
        <v>8</v>
      </c>
      <c r="C654" s="13" t="s">
        <v>237</v>
      </c>
      <c r="D654" s="13" t="s">
        <v>49</v>
      </c>
    </row>
    <row r="655" spans="1:5" x14ac:dyDescent="0.35">
      <c r="A655" s="23" t="s">
        <v>866</v>
      </c>
      <c r="B655" s="23">
        <v>8</v>
      </c>
      <c r="C655" s="13" t="s">
        <v>1031</v>
      </c>
      <c r="D655" s="13" t="s">
        <v>70</v>
      </c>
    </row>
    <row r="656" spans="1:5" x14ac:dyDescent="0.35">
      <c r="A656" s="23" t="s">
        <v>867</v>
      </c>
      <c r="B656" s="23">
        <v>8</v>
      </c>
      <c r="C656" s="13" t="s">
        <v>1506</v>
      </c>
      <c r="D656" s="13" t="s">
        <v>51</v>
      </c>
    </row>
    <row r="657" spans="1:5" x14ac:dyDescent="0.35">
      <c r="A657" s="23" t="s">
        <v>2331</v>
      </c>
      <c r="B657" s="23">
        <v>8</v>
      </c>
      <c r="C657" s="13" t="s">
        <v>301</v>
      </c>
      <c r="D657" s="13" t="s">
        <v>53</v>
      </c>
    </row>
    <row r="658" spans="1:5" x14ac:dyDescent="0.35">
      <c r="A658" s="23" t="s">
        <v>1917</v>
      </c>
      <c r="B658" s="23">
        <v>8</v>
      </c>
      <c r="C658" s="13" t="s">
        <v>2332</v>
      </c>
      <c r="D658" s="13" t="s">
        <v>43</v>
      </c>
    </row>
    <row r="659" spans="1:5" x14ac:dyDescent="0.35">
      <c r="A659" s="23" t="s">
        <v>1918</v>
      </c>
      <c r="B659" s="23">
        <v>8</v>
      </c>
      <c r="C659" s="13" t="s">
        <v>2333</v>
      </c>
      <c r="D659" s="13" t="s">
        <v>43</v>
      </c>
    </row>
    <row r="660" spans="1:5" x14ac:dyDescent="0.35">
      <c r="A660" s="23" t="s">
        <v>1919</v>
      </c>
      <c r="B660" s="23">
        <v>8</v>
      </c>
      <c r="C660" s="13" t="s">
        <v>2334</v>
      </c>
      <c r="D660" s="13" t="s">
        <v>43</v>
      </c>
    </row>
    <row r="661" spans="1:5" x14ac:dyDescent="0.35">
      <c r="A661" s="23" t="s">
        <v>1920</v>
      </c>
      <c r="B661" s="23">
        <v>8</v>
      </c>
      <c r="C661" s="13" t="s">
        <v>2335</v>
      </c>
      <c r="D661" s="13" t="s">
        <v>43</v>
      </c>
    </row>
    <row r="662" spans="1:5" x14ac:dyDescent="0.35">
      <c r="A662" s="23" t="s">
        <v>1921</v>
      </c>
      <c r="B662" s="23">
        <v>8</v>
      </c>
      <c r="C662" s="13" t="s">
        <v>2336</v>
      </c>
      <c r="D662" s="13" t="s">
        <v>43</v>
      </c>
    </row>
    <row r="663" spans="1:5" x14ac:dyDescent="0.35">
      <c r="A663" s="23" t="s">
        <v>868</v>
      </c>
      <c r="B663" s="23">
        <v>8</v>
      </c>
      <c r="C663" s="13" t="s">
        <v>165</v>
      </c>
      <c r="D663" s="13" t="s">
        <v>59</v>
      </c>
      <c r="E663" s="13" t="s">
        <v>75</v>
      </c>
    </row>
    <row r="664" spans="1:5" x14ac:dyDescent="0.35">
      <c r="A664" s="23" t="s">
        <v>869</v>
      </c>
      <c r="B664" s="23">
        <v>8</v>
      </c>
      <c r="C664" s="13" t="s">
        <v>166</v>
      </c>
      <c r="D664" s="13" t="s">
        <v>59</v>
      </c>
      <c r="E664" s="13" t="s">
        <v>75</v>
      </c>
    </row>
    <row r="665" spans="1:5" x14ac:dyDescent="0.35">
      <c r="A665" s="23" t="s">
        <v>870</v>
      </c>
      <c r="B665" s="23">
        <v>8</v>
      </c>
      <c r="C665" s="13" t="s">
        <v>182</v>
      </c>
      <c r="D665" s="13" t="s">
        <v>59</v>
      </c>
      <c r="E665" s="13" t="s">
        <v>75</v>
      </c>
    </row>
    <row r="666" spans="1:5" x14ac:dyDescent="0.35">
      <c r="A666" s="23" t="s">
        <v>871</v>
      </c>
      <c r="B666" s="23">
        <v>8</v>
      </c>
      <c r="C666" s="13" t="s">
        <v>277</v>
      </c>
      <c r="D666" s="13" t="s">
        <v>59</v>
      </c>
      <c r="E666" s="13" t="s">
        <v>75</v>
      </c>
    </row>
    <row r="667" spans="1:5" x14ac:dyDescent="0.35">
      <c r="A667" s="23" t="s">
        <v>1512</v>
      </c>
      <c r="B667" s="23">
        <v>8</v>
      </c>
      <c r="C667" s="13" t="s">
        <v>2337</v>
      </c>
      <c r="D667" s="13" t="s">
        <v>52</v>
      </c>
    </row>
    <row r="668" spans="1:5" x14ac:dyDescent="0.35">
      <c r="A668" s="23" t="s">
        <v>1513</v>
      </c>
      <c r="B668" s="23">
        <v>8</v>
      </c>
      <c r="C668" s="13" t="s">
        <v>1514</v>
      </c>
      <c r="D668" s="13" t="s">
        <v>52</v>
      </c>
    </row>
    <row r="669" spans="1:5" x14ac:dyDescent="0.35">
      <c r="A669" s="23" t="s">
        <v>872</v>
      </c>
      <c r="B669" s="23">
        <v>6</v>
      </c>
      <c r="C669" s="13" t="s">
        <v>848</v>
      </c>
      <c r="D669" s="13" t="s">
        <v>49</v>
      </c>
    </row>
    <row r="670" spans="1:5" x14ac:dyDescent="0.35">
      <c r="A670" s="23" t="s">
        <v>893</v>
      </c>
      <c r="B670" s="23">
        <v>8</v>
      </c>
      <c r="C670" s="13" t="s">
        <v>894</v>
      </c>
      <c r="D670" s="13" t="s">
        <v>42</v>
      </c>
      <c r="E670" s="13" t="s">
        <v>72</v>
      </c>
    </row>
    <row r="671" spans="1:5" x14ac:dyDescent="0.35">
      <c r="A671" s="23" t="s">
        <v>895</v>
      </c>
      <c r="B671" s="23">
        <v>8</v>
      </c>
      <c r="C671" s="13" t="s">
        <v>896</v>
      </c>
      <c r="D671" s="13" t="s">
        <v>42</v>
      </c>
      <c r="E671" s="13" t="s">
        <v>72</v>
      </c>
    </row>
    <row r="672" spans="1:5" x14ac:dyDescent="0.35">
      <c r="A672" s="23" t="s">
        <v>897</v>
      </c>
      <c r="B672" s="23">
        <v>8</v>
      </c>
      <c r="C672" s="13" t="s">
        <v>2338</v>
      </c>
      <c r="D672" s="13" t="s">
        <v>42</v>
      </c>
    </row>
    <row r="673" spans="1:4" x14ac:dyDescent="0.35">
      <c r="A673" s="23" t="s">
        <v>898</v>
      </c>
      <c r="B673" s="23">
        <v>8</v>
      </c>
      <c r="C673" s="13" t="s">
        <v>382</v>
      </c>
      <c r="D673" s="13" t="s">
        <v>44</v>
      </c>
    </row>
    <row r="674" spans="1:4" x14ac:dyDescent="0.35">
      <c r="A674" s="23" t="s">
        <v>899</v>
      </c>
      <c r="B674" s="23">
        <v>8</v>
      </c>
      <c r="C674" s="13" t="s">
        <v>2363</v>
      </c>
      <c r="D674" s="13" t="s">
        <v>43</v>
      </c>
    </row>
    <row r="675" spans="1:4" x14ac:dyDescent="0.35">
      <c r="A675" s="23" t="s">
        <v>901</v>
      </c>
      <c r="B675" s="23">
        <v>8</v>
      </c>
      <c r="C675" s="13" t="s">
        <v>381</v>
      </c>
      <c r="D675" s="13" t="s">
        <v>45</v>
      </c>
    </row>
    <row r="676" spans="1:4" x14ac:dyDescent="0.35">
      <c r="A676" s="23" t="s">
        <v>902</v>
      </c>
      <c r="B676" s="23">
        <v>8</v>
      </c>
      <c r="C676" s="13" t="s">
        <v>188</v>
      </c>
      <c r="D676" s="13" t="s">
        <v>45</v>
      </c>
    </row>
    <row r="677" spans="1:4" x14ac:dyDescent="0.35">
      <c r="A677" s="23" t="s">
        <v>903</v>
      </c>
      <c r="B677" s="23">
        <v>8</v>
      </c>
      <c r="C677" s="13" t="s">
        <v>904</v>
      </c>
      <c r="D677" s="13" t="s">
        <v>43</v>
      </c>
    </row>
    <row r="678" spans="1:4" x14ac:dyDescent="0.35">
      <c r="A678" s="23" t="s">
        <v>2486</v>
      </c>
      <c r="B678" s="23">
        <v>8</v>
      </c>
      <c r="C678" s="13" t="s">
        <v>2487</v>
      </c>
      <c r="D678" s="13" t="s">
        <v>44</v>
      </c>
    </row>
    <row r="679" spans="1:4" x14ac:dyDescent="0.35">
      <c r="A679" s="23" t="s">
        <v>905</v>
      </c>
      <c r="B679" s="23">
        <v>8</v>
      </c>
      <c r="C679" s="13" t="s">
        <v>2488</v>
      </c>
      <c r="D679" s="13" t="s">
        <v>60</v>
      </c>
    </row>
    <row r="680" spans="1:4" ht="29" x14ac:dyDescent="0.35">
      <c r="A680" s="23" t="s">
        <v>906</v>
      </c>
      <c r="B680" s="23">
        <v>8</v>
      </c>
      <c r="C680" s="13" t="s">
        <v>747</v>
      </c>
      <c r="D680" s="13" t="s">
        <v>71</v>
      </c>
    </row>
    <row r="681" spans="1:4" x14ac:dyDescent="0.35">
      <c r="A681" s="23" t="s">
        <v>907</v>
      </c>
      <c r="B681" s="23">
        <v>8</v>
      </c>
      <c r="C681" s="13" t="s">
        <v>158</v>
      </c>
      <c r="D681" s="13" t="s">
        <v>49</v>
      </c>
    </row>
    <row r="682" spans="1:4" x14ac:dyDescent="0.35">
      <c r="A682" s="23" t="s">
        <v>908</v>
      </c>
      <c r="B682" s="23">
        <v>8</v>
      </c>
      <c r="C682" s="13" t="s">
        <v>909</v>
      </c>
      <c r="D682" s="13" t="s">
        <v>49</v>
      </c>
    </row>
    <row r="683" spans="1:4" x14ac:dyDescent="0.35">
      <c r="A683" s="23" t="s">
        <v>910</v>
      </c>
      <c r="B683" s="23">
        <v>8</v>
      </c>
      <c r="C683" s="13" t="s">
        <v>911</v>
      </c>
      <c r="D683" s="13" t="s">
        <v>51</v>
      </c>
    </row>
    <row r="684" spans="1:4" x14ac:dyDescent="0.35">
      <c r="A684" s="23" t="s">
        <v>912</v>
      </c>
      <c r="B684" s="23">
        <v>8</v>
      </c>
      <c r="C684" s="13" t="s">
        <v>913</v>
      </c>
      <c r="D684" s="13" t="s">
        <v>70</v>
      </c>
    </row>
    <row r="685" spans="1:4" x14ac:dyDescent="0.35">
      <c r="A685" s="23" t="s">
        <v>914</v>
      </c>
      <c r="B685" s="23">
        <v>8</v>
      </c>
      <c r="C685" s="13" t="s">
        <v>430</v>
      </c>
      <c r="D685" s="13" t="s">
        <v>52</v>
      </c>
    </row>
    <row r="686" spans="1:4" x14ac:dyDescent="0.35">
      <c r="A686" s="23" t="s">
        <v>915</v>
      </c>
      <c r="B686" s="23">
        <v>8</v>
      </c>
      <c r="C686" s="13" t="s">
        <v>916</v>
      </c>
      <c r="D686" s="13" t="s">
        <v>49</v>
      </c>
    </row>
    <row r="687" spans="1:4" x14ac:dyDescent="0.35">
      <c r="A687" s="23" t="s">
        <v>917</v>
      </c>
      <c r="B687" s="23">
        <v>8</v>
      </c>
      <c r="C687" s="13" t="s">
        <v>1922</v>
      </c>
      <c r="D687" s="13" t="s">
        <v>45</v>
      </c>
    </row>
    <row r="688" spans="1:4" x14ac:dyDescent="0.35">
      <c r="A688" s="23" t="s">
        <v>918</v>
      </c>
      <c r="B688" s="23">
        <v>8</v>
      </c>
      <c r="C688" s="13" t="s">
        <v>919</v>
      </c>
      <c r="D688" s="13" t="s">
        <v>51</v>
      </c>
    </row>
    <row r="689" spans="1:5" ht="29" x14ac:dyDescent="0.35">
      <c r="A689" s="23" t="s">
        <v>920</v>
      </c>
      <c r="B689" s="23">
        <v>8</v>
      </c>
      <c r="C689" s="13" t="s">
        <v>2489</v>
      </c>
      <c r="D689" s="13" t="s">
        <v>71</v>
      </c>
      <c r="E689" s="13" t="s">
        <v>73</v>
      </c>
    </row>
    <row r="690" spans="1:5" x14ac:dyDescent="0.35">
      <c r="A690" s="23" t="s">
        <v>2339</v>
      </c>
      <c r="B690" s="23">
        <v>8</v>
      </c>
      <c r="C690" s="13" t="s">
        <v>464</v>
      </c>
      <c r="D690" s="13" t="s">
        <v>49</v>
      </c>
    </row>
    <row r="691" spans="1:5" x14ac:dyDescent="0.35">
      <c r="A691" s="23" t="s">
        <v>2340</v>
      </c>
      <c r="B691" s="23">
        <v>8</v>
      </c>
      <c r="C691" s="13" t="s">
        <v>2341</v>
      </c>
      <c r="D691" s="13" t="s">
        <v>49</v>
      </c>
    </row>
    <row r="692" spans="1:5" x14ac:dyDescent="0.35">
      <c r="A692" s="23" t="s">
        <v>921</v>
      </c>
      <c r="B692" s="23">
        <v>8</v>
      </c>
      <c r="C692" s="13" t="s">
        <v>256</v>
      </c>
      <c r="D692" s="13" t="s">
        <v>53</v>
      </c>
    </row>
    <row r="693" spans="1:5" x14ac:dyDescent="0.35">
      <c r="A693" s="23" t="s">
        <v>922</v>
      </c>
      <c r="B693" s="23">
        <v>8</v>
      </c>
      <c r="C693" s="13" t="s">
        <v>1923</v>
      </c>
      <c r="D693" s="13" t="s">
        <v>53</v>
      </c>
      <c r="E693" s="13" t="s">
        <v>66</v>
      </c>
    </row>
    <row r="694" spans="1:5" x14ac:dyDescent="0.35">
      <c r="A694" s="23" t="s">
        <v>924</v>
      </c>
      <c r="B694" s="23">
        <v>8</v>
      </c>
      <c r="C694" s="13" t="s">
        <v>925</v>
      </c>
      <c r="D694" s="13" t="s">
        <v>53</v>
      </c>
    </row>
    <row r="695" spans="1:5" x14ac:dyDescent="0.35">
      <c r="A695" s="23" t="s">
        <v>926</v>
      </c>
      <c r="B695" s="23">
        <v>8</v>
      </c>
      <c r="C695" s="13" t="s">
        <v>221</v>
      </c>
      <c r="D695" s="13" t="s">
        <v>47</v>
      </c>
    </row>
    <row r="696" spans="1:5" x14ac:dyDescent="0.35">
      <c r="A696" s="23" t="s">
        <v>927</v>
      </c>
      <c r="B696" s="23">
        <v>8</v>
      </c>
      <c r="C696" s="13" t="s">
        <v>928</v>
      </c>
      <c r="D696" s="13" t="s">
        <v>47</v>
      </c>
    </row>
    <row r="697" spans="1:5" x14ac:dyDescent="0.35">
      <c r="A697" s="23" t="s">
        <v>929</v>
      </c>
      <c r="B697" s="23">
        <v>8</v>
      </c>
      <c r="C697" s="13" t="s">
        <v>371</v>
      </c>
      <c r="D697" s="13" t="s">
        <v>47</v>
      </c>
    </row>
    <row r="698" spans="1:5" x14ac:dyDescent="0.35">
      <c r="A698" s="23" t="s">
        <v>930</v>
      </c>
      <c r="B698" s="23">
        <v>8</v>
      </c>
      <c r="C698" s="13" t="s">
        <v>151</v>
      </c>
      <c r="D698" s="13" t="s">
        <v>47</v>
      </c>
    </row>
    <row r="699" spans="1:5" x14ac:dyDescent="0.35">
      <c r="A699" s="23" t="s">
        <v>931</v>
      </c>
      <c r="B699" s="23">
        <v>8</v>
      </c>
      <c r="C699" s="13" t="s">
        <v>932</v>
      </c>
      <c r="D699" s="13" t="s">
        <v>47</v>
      </c>
    </row>
    <row r="700" spans="1:5" x14ac:dyDescent="0.35">
      <c r="A700" s="23" t="s">
        <v>1520</v>
      </c>
      <c r="B700" s="23">
        <v>8</v>
      </c>
      <c r="C700" s="13" t="s">
        <v>1521</v>
      </c>
      <c r="D700" s="13" t="s">
        <v>47</v>
      </c>
    </row>
    <row r="701" spans="1:5" x14ac:dyDescent="0.35">
      <c r="A701" s="23" t="s">
        <v>933</v>
      </c>
      <c r="B701" s="23">
        <v>8</v>
      </c>
      <c r="C701" s="13" t="s">
        <v>934</v>
      </c>
      <c r="D701" s="13" t="s">
        <v>47</v>
      </c>
    </row>
    <row r="702" spans="1:5" x14ac:dyDescent="0.35">
      <c r="A702" s="23" t="s">
        <v>1924</v>
      </c>
      <c r="B702" s="23">
        <v>8</v>
      </c>
      <c r="C702" s="13" t="s">
        <v>1925</v>
      </c>
      <c r="D702" s="13" t="s">
        <v>47</v>
      </c>
    </row>
    <row r="703" spans="1:5" x14ac:dyDescent="0.35">
      <c r="A703" s="23" t="s">
        <v>1522</v>
      </c>
      <c r="B703" s="23">
        <v>8</v>
      </c>
      <c r="C703" s="13" t="s">
        <v>2490</v>
      </c>
      <c r="D703" s="13" t="s">
        <v>45</v>
      </c>
    </row>
    <row r="704" spans="1:5" x14ac:dyDescent="0.35">
      <c r="A704" s="23" t="s">
        <v>1926</v>
      </c>
      <c r="B704" s="23">
        <v>8</v>
      </c>
      <c r="C704" s="13" t="s">
        <v>1927</v>
      </c>
      <c r="D704" s="13" t="s">
        <v>45</v>
      </c>
    </row>
    <row r="705" spans="1:5" x14ac:dyDescent="0.35">
      <c r="A705" s="23" t="s">
        <v>935</v>
      </c>
      <c r="B705" s="23">
        <v>8</v>
      </c>
      <c r="C705" s="13" t="s">
        <v>1928</v>
      </c>
      <c r="D705" s="13" t="s">
        <v>48</v>
      </c>
    </row>
    <row r="706" spans="1:5" x14ac:dyDescent="0.35">
      <c r="A706" s="23" t="s">
        <v>936</v>
      </c>
      <c r="B706" s="23">
        <v>8</v>
      </c>
      <c r="C706" s="13" t="s">
        <v>2491</v>
      </c>
      <c r="D706" s="13" t="s">
        <v>48</v>
      </c>
    </row>
    <row r="707" spans="1:5" x14ac:dyDescent="0.35">
      <c r="A707" s="23" t="s">
        <v>2342</v>
      </c>
      <c r="B707" s="23">
        <v>8</v>
      </c>
      <c r="C707" s="13" t="s">
        <v>2343</v>
      </c>
      <c r="D707" s="13" t="s">
        <v>48</v>
      </c>
    </row>
    <row r="708" spans="1:5" x14ac:dyDescent="0.35">
      <c r="A708" s="23" t="s">
        <v>2492</v>
      </c>
      <c r="B708" s="23">
        <v>8</v>
      </c>
      <c r="C708" s="13" t="s">
        <v>2493</v>
      </c>
      <c r="D708" s="13" t="s">
        <v>48</v>
      </c>
    </row>
    <row r="709" spans="1:5" x14ac:dyDescent="0.35">
      <c r="A709" s="23" t="s">
        <v>937</v>
      </c>
      <c r="B709" s="23">
        <v>8</v>
      </c>
      <c r="C709" s="13" t="s">
        <v>2494</v>
      </c>
      <c r="D709" s="13" t="s">
        <v>52</v>
      </c>
    </row>
    <row r="710" spans="1:5" x14ac:dyDescent="0.35">
      <c r="A710" s="23" t="s">
        <v>938</v>
      </c>
      <c r="B710" s="23">
        <v>8</v>
      </c>
      <c r="C710" s="13" t="s">
        <v>2495</v>
      </c>
      <c r="D710" s="13" t="s">
        <v>52</v>
      </c>
    </row>
    <row r="711" spans="1:5" x14ac:dyDescent="0.35">
      <c r="A711" s="23" t="s">
        <v>939</v>
      </c>
      <c r="B711" s="23">
        <v>8</v>
      </c>
      <c r="C711" s="13" t="s">
        <v>940</v>
      </c>
      <c r="D711" s="13" t="s">
        <v>52</v>
      </c>
    </row>
    <row r="712" spans="1:5" x14ac:dyDescent="0.35">
      <c r="A712" s="23" t="s">
        <v>941</v>
      </c>
      <c r="B712" s="23">
        <v>8</v>
      </c>
      <c r="C712" s="13" t="s">
        <v>382</v>
      </c>
      <c r="D712" s="13" t="s">
        <v>43</v>
      </c>
    </row>
    <row r="713" spans="1:5" x14ac:dyDescent="0.35">
      <c r="A713" s="23" t="s">
        <v>1523</v>
      </c>
      <c r="B713" s="23">
        <v>8</v>
      </c>
      <c r="C713" s="13" t="s">
        <v>381</v>
      </c>
      <c r="D713" s="13" t="s">
        <v>45</v>
      </c>
    </row>
    <row r="714" spans="1:5" x14ac:dyDescent="0.35">
      <c r="A714" s="23" t="s">
        <v>942</v>
      </c>
      <c r="B714" s="23">
        <v>8</v>
      </c>
      <c r="C714" s="13" t="s">
        <v>943</v>
      </c>
      <c r="D714" s="13" t="s">
        <v>42</v>
      </c>
      <c r="E714" s="13" t="s">
        <v>72</v>
      </c>
    </row>
    <row r="715" spans="1:5" x14ac:dyDescent="0.35">
      <c r="A715" s="23" t="s">
        <v>944</v>
      </c>
      <c r="B715" s="23">
        <v>8</v>
      </c>
      <c r="C715" s="13" t="s">
        <v>280</v>
      </c>
      <c r="D715" s="13" t="s">
        <v>42</v>
      </c>
      <c r="E715" s="13" t="s">
        <v>72</v>
      </c>
    </row>
    <row r="716" spans="1:5" x14ac:dyDescent="0.35">
      <c r="A716" s="23" t="s">
        <v>945</v>
      </c>
      <c r="B716" s="23">
        <v>8</v>
      </c>
      <c r="C716" s="13" t="s">
        <v>282</v>
      </c>
      <c r="D716" s="13" t="s">
        <v>42</v>
      </c>
      <c r="E716" s="13" t="s">
        <v>72</v>
      </c>
    </row>
    <row r="717" spans="1:5" x14ac:dyDescent="0.35">
      <c r="A717" s="23" t="s">
        <v>946</v>
      </c>
      <c r="B717" s="23">
        <v>8</v>
      </c>
      <c r="C717" s="13" t="s">
        <v>947</v>
      </c>
      <c r="D717" s="13" t="s">
        <v>42</v>
      </c>
    </row>
    <row r="718" spans="1:5" x14ac:dyDescent="0.35">
      <c r="A718" s="23" t="s">
        <v>948</v>
      </c>
      <c r="B718" s="23">
        <v>8</v>
      </c>
      <c r="C718" s="13" t="s">
        <v>949</v>
      </c>
      <c r="D718" s="13" t="s">
        <v>42</v>
      </c>
      <c r="E718" s="13" t="s">
        <v>72</v>
      </c>
    </row>
    <row r="719" spans="1:5" x14ac:dyDescent="0.35">
      <c r="A719" s="23" t="s">
        <v>950</v>
      </c>
      <c r="B719" s="23">
        <v>8</v>
      </c>
      <c r="C719" s="13" t="s">
        <v>2344</v>
      </c>
      <c r="D719" s="13" t="s">
        <v>43</v>
      </c>
    </row>
    <row r="720" spans="1:5" x14ac:dyDescent="0.35">
      <c r="A720" s="23" t="s">
        <v>952</v>
      </c>
      <c r="B720" s="23">
        <v>8</v>
      </c>
      <c r="C720" s="13" t="s">
        <v>2345</v>
      </c>
      <c r="D720" s="13" t="s">
        <v>43</v>
      </c>
    </row>
    <row r="721" spans="1:5" x14ac:dyDescent="0.35">
      <c r="A721" s="23" t="s">
        <v>2346</v>
      </c>
      <c r="B721" s="23">
        <v>8</v>
      </c>
      <c r="C721" s="13" t="s">
        <v>951</v>
      </c>
      <c r="D721" s="13" t="s">
        <v>42</v>
      </c>
      <c r="E721" s="13" t="s">
        <v>73</v>
      </c>
    </row>
    <row r="722" spans="1:5" x14ac:dyDescent="0.35">
      <c r="A722" s="23" t="s">
        <v>2347</v>
      </c>
      <c r="B722" s="23">
        <v>8</v>
      </c>
      <c r="C722" s="13" t="s">
        <v>953</v>
      </c>
      <c r="D722" s="13" t="s">
        <v>42</v>
      </c>
      <c r="E722" s="13" t="s">
        <v>73</v>
      </c>
    </row>
    <row r="723" spans="1:5" x14ac:dyDescent="0.35">
      <c r="A723" s="23" t="s">
        <v>2348</v>
      </c>
      <c r="B723" s="23">
        <v>8</v>
      </c>
      <c r="C723" s="13" t="s">
        <v>954</v>
      </c>
      <c r="D723" s="13" t="s">
        <v>42</v>
      </c>
      <c r="E723" s="13" t="s">
        <v>73</v>
      </c>
    </row>
    <row r="724" spans="1:5" x14ac:dyDescent="0.35">
      <c r="A724" s="23" t="s">
        <v>2349</v>
      </c>
      <c r="B724" s="23">
        <v>8</v>
      </c>
      <c r="C724" s="13" t="s">
        <v>955</v>
      </c>
      <c r="D724" s="13" t="s">
        <v>42</v>
      </c>
      <c r="E724" s="13" t="s">
        <v>73</v>
      </c>
    </row>
    <row r="725" spans="1:5" x14ac:dyDescent="0.35">
      <c r="A725" s="23" t="s">
        <v>2350</v>
      </c>
      <c r="B725" s="23">
        <v>8</v>
      </c>
      <c r="C725" s="13" t="s">
        <v>956</v>
      </c>
      <c r="D725" s="13" t="s">
        <v>42</v>
      </c>
      <c r="E725" s="13" t="s">
        <v>73</v>
      </c>
    </row>
    <row r="726" spans="1:5" x14ac:dyDescent="0.35">
      <c r="A726" s="23" t="s">
        <v>2351</v>
      </c>
      <c r="B726" s="23">
        <v>8</v>
      </c>
      <c r="C726" s="13" t="s">
        <v>957</v>
      </c>
      <c r="D726" s="13" t="s">
        <v>42</v>
      </c>
      <c r="E726" s="13" t="s">
        <v>73</v>
      </c>
    </row>
    <row r="727" spans="1:5" x14ac:dyDescent="0.35">
      <c r="A727" s="23" t="s">
        <v>2352</v>
      </c>
      <c r="B727" s="23">
        <v>8</v>
      </c>
      <c r="C727" s="13" t="s">
        <v>1929</v>
      </c>
      <c r="D727" s="13" t="s">
        <v>42</v>
      </c>
      <c r="E727" s="13" t="s">
        <v>73</v>
      </c>
    </row>
    <row r="728" spans="1:5" x14ac:dyDescent="0.35">
      <c r="A728" s="23" t="s">
        <v>1524</v>
      </c>
      <c r="B728" s="23">
        <v>7</v>
      </c>
      <c r="C728" s="13" t="s">
        <v>294</v>
      </c>
      <c r="D728" s="13" t="s">
        <v>61</v>
      </c>
    </row>
    <row r="729" spans="1:5" x14ac:dyDescent="0.35">
      <c r="A729" s="23" t="s">
        <v>1525</v>
      </c>
      <c r="B729" s="23">
        <v>7</v>
      </c>
      <c r="C729" s="13" t="s">
        <v>1930</v>
      </c>
      <c r="D729" s="13" t="s">
        <v>61</v>
      </c>
    </row>
    <row r="730" spans="1:5" x14ac:dyDescent="0.35">
      <c r="A730" s="23" t="s">
        <v>1526</v>
      </c>
      <c r="B730" s="23">
        <v>7</v>
      </c>
      <c r="C730" s="13" t="s">
        <v>1931</v>
      </c>
      <c r="D730" s="13" t="s">
        <v>61</v>
      </c>
    </row>
    <row r="731" spans="1:5" x14ac:dyDescent="0.35">
      <c r="A731" s="23" t="s">
        <v>1527</v>
      </c>
      <c r="B731" s="23">
        <v>7</v>
      </c>
      <c r="C731" s="13" t="s">
        <v>1002</v>
      </c>
      <c r="D731" s="13" t="s">
        <v>61</v>
      </c>
    </row>
    <row r="732" spans="1:5" x14ac:dyDescent="0.35">
      <c r="A732" s="23" t="s">
        <v>1528</v>
      </c>
      <c r="B732" s="23">
        <v>7</v>
      </c>
      <c r="C732" s="13" t="s">
        <v>292</v>
      </c>
      <c r="D732" s="13" t="s">
        <v>47</v>
      </c>
    </row>
    <row r="733" spans="1:5" x14ac:dyDescent="0.35">
      <c r="A733" s="23" t="s">
        <v>1529</v>
      </c>
      <c r="B733" s="23">
        <v>7</v>
      </c>
      <c r="C733" s="13" t="s">
        <v>292</v>
      </c>
      <c r="D733" s="13" t="s">
        <v>47</v>
      </c>
    </row>
    <row r="734" spans="1:5" x14ac:dyDescent="0.35">
      <c r="A734" s="23" t="s">
        <v>1530</v>
      </c>
      <c r="B734" s="23">
        <v>7</v>
      </c>
      <c r="C734" s="13" t="s">
        <v>2353</v>
      </c>
      <c r="D734" s="13" t="s">
        <v>47</v>
      </c>
    </row>
    <row r="735" spans="1:5" x14ac:dyDescent="0.35">
      <c r="A735" s="23" t="s">
        <v>1531</v>
      </c>
      <c r="B735" s="23">
        <v>7</v>
      </c>
      <c r="C735" s="13" t="s">
        <v>295</v>
      </c>
      <c r="D735" s="13" t="s">
        <v>61</v>
      </c>
    </row>
    <row r="736" spans="1:5" x14ac:dyDescent="0.35">
      <c r="A736" s="23" t="s">
        <v>1532</v>
      </c>
      <c r="B736" s="23">
        <v>7</v>
      </c>
      <c r="C736" s="13" t="s">
        <v>296</v>
      </c>
      <c r="D736" s="13" t="s">
        <v>61</v>
      </c>
    </row>
    <row r="737" spans="1:5" x14ac:dyDescent="0.35">
      <c r="A737" s="23" t="s">
        <v>1533</v>
      </c>
      <c r="B737" s="23">
        <v>7</v>
      </c>
      <c r="C737" s="13" t="s">
        <v>321</v>
      </c>
      <c r="D737" s="13" t="s">
        <v>60</v>
      </c>
    </row>
    <row r="738" spans="1:5" x14ac:dyDescent="0.35">
      <c r="A738" s="23" t="s">
        <v>1534</v>
      </c>
      <c r="B738" s="23">
        <v>7</v>
      </c>
      <c r="C738" s="13" t="s">
        <v>293</v>
      </c>
      <c r="D738" s="13" t="s">
        <v>60</v>
      </c>
    </row>
    <row r="739" spans="1:5" x14ac:dyDescent="0.35">
      <c r="A739" s="23" t="s">
        <v>1535</v>
      </c>
      <c r="B739" s="23">
        <v>7</v>
      </c>
      <c r="C739" s="13" t="s">
        <v>552</v>
      </c>
      <c r="D739" s="13" t="s">
        <v>60</v>
      </c>
    </row>
    <row r="740" spans="1:5" x14ac:dyDescent="0.35">
      <c r="A740" s="23" t="s">
        <v>1536</v>
      </c>
      <c r="B740" s="23">
        <v>6</v>
      </c>
      <c r="C740" s="13" t="s">
        <v>322</v>
      </c>
      <c r="D740" s="13" t="s">
        <v>61</v>
      </c>
    </row>
    <row r="741" spans="1:5" x14ac:dyDescent="0.35">
      <c r="A741" s="23" t="s">
        <v>1537</v>
      </c>
      <c r="B741" s="23">
        <v>6</v>
      </c>
      <c r="C741" s="13" t="s">
        <v>2354</v>
      </c>
      <c r="D741" s="13" t="s">
        <v>50</v>
      </c>
    </row>
    <row r="742" spans="1:5" x14ac:dyDescent="0.35">
      <c r="A742" s="23" t="s">
        <v>1538</v>
      </c>
      <c r="B742" s="23">
        <v>6</v>
      </c>
      <c r="C742" s="13" t="s">
        <v>149</v>
      </c>
      <c r="D742" s="13" t="s">
        <v>59</v>
      </c>
      <c r="E742" s="13" t="s">
        <v>65</v>
      </c>
    </row>
    <row r="743" spans="1:5" x14ac:dyDescent="0.35">
      <c r="A743" s="23" t="s">
        <v>1539</v>
      </c>
      <c r="B743" s="23">
        <v>7</v>
      </c>
      <c r="C743" s="13" t="s">
        <v>291</v>
      </c>
      <c r="D743" s="13" t="s">
        <v>52</v>
      </c>
    </row>
    <row r="744" spans="1:5" x14ac:dyDescent="0.35">
      <c r="A744" s="23" t="s">
        <v>1540</v>
      </c>
      <c r="B744" s="23">
        <v>7</v>
      </c>
      <c r="C744" s="13" t="s">
        <v>2496</v>
      </c>
      <c r="D744" s="13" t="s">
        <v>52</v>
      </c>
    </row>
    <row r="745" spans="1:5" x14ac:dyDescent="0.35">
      <c r="A745" s="23" t="s">
        <v>1541</v>
      </c>
      <c r="B745" s="23">
        <v>7</v>
      </c>
      <c r="C745" s="13" t="s">
        <v>2497</v>
      </c>
      <c r="D745" s="13" t="s">
        <v>52</v>
      </c>
    </row>
    <row r="746" spans="1:5" x14ac:dyDescent="0.35">
      <c r="A746" s="23" t="s">
        <v>1542</v>
      </c>
      <c r="B746" s="23">
        <v>7</v>
      </c>
      <c r="C746" s="13" t="s">
        <v>1000</v>
      </c>
      <c r="D746" s="13" t="s">
        <v>52</v>
      </c>
    </row>
    <row r="747" spans="1:5" x14ac:dyDescent="0.35">
      <c r="A747" s="23" t="s">
        <v>1543</v>
      </c>
      <c r="B747" s="23">
        <v>7</v>
      </c>
      <c r="C747" s="13" t="s">
        <v>2355</v>
      </c>
      <c r="D747" s="13" t="s">
        <v>43</v>
      </c>
    </row>
    <row r="748" spans="1:5" x14ac:dyDescent="0.35">
      <c r="A748" s="23" t="s">
        <v>1544</v>
      </c>
      <c r="B748" s="23">
        <v>7</v>
      </c>
      <c r="C748" s="13" t="s">
        <v>157</v>
      </c>
      <c r="D748" s="13" t="s">
        <v>55</v>
      </c>
    </row>
    <row r="749" spans="1:5" x14ac:dyDescent="0.35">
      <c r="A749" s="23" t="s">
        <v>1545</v>
      </c>
      <c r="B749" s="23">
        <v>7</v>
      </c>
      <c r="C749" s="13" t="s">
        <v>157</v>
      </c>
      <c r="D749" s="13" t="s">
        <v>55</v>
      </c>
    </row>
    <row r="750" spans="1:5" x14ac:dyDescent="0.35">
      <c r="A750" s="23" t="s">
        <v>1546</v>
      </c>
      <c r="B750" s="23">
        <v>7</v>
      </c>
      <c r="C750" s="13" t="s">
        <v>154</v>
      </c>
      <c r="D750" s="13" t="s">
        <v>53</v>
      </c>
    </row>
    <row r="751" spans="1:5" x14ac:dyDescent="0.35">
      <c r="A751" s="23" t="s">
        <v>1547</v>
      </c>
      <c r="B751" s="23">
        <v>7</v>
      </c>
      <c r="C751" s="13" t="s">
        <v>302</v>
      </c>
      <c r="D751" s="13" t="s">
        <v>59</v>
      </c>
    </row>
    <row r="752" spans="1:5" x14ac:dyDescent="0.35">
      <c r="A752" s="23" t="s">
        <v>1548</v>
      </c>
      <c r="B752" s="23">
        <v>7</v>
      </c>
      <c r="C752" s="13" t="s">
        <v>301</v>
      </c>
      <c r="D752" s="13" t="s">
        <v>53</v>
      </c>
    </row>
    <row r="753" spans="1:5" x14ac:dyDescent="0.35">
      <c r="A753" s="23" t="s">
        <v>1549</v>
      </c>
      <c r="B753" s="23">
        <v>7</v>
      </c>
      <c r="C753" s="13" t="s">
        <v>300</v>
      </c>
      <c r="D753" s="13" t="s">
        <v>53</v>
      </c>
    </row>
    <row r="754" spans="1:5" x14ac:dyDescent="0.35">
      <c r="A754" s="23" t="s">
        <v>1550</v>
      </c>
      <c r="B754" s="23">
        <v>7</v>
      </c>
      <c r="C754" s="13" t="s">
        <v>297</v>
      </c>
      <c r="D754" s="13" t="s">
        <v>63</v>
      </c>
    </row>
    <row r="755" spans="1:5" x14ac:dyDescent="0.35">
      <c r="A755" s="23" t="s">
        <v>1551</v>
      </c>
      <c r="B755" s="23">
        <v>7</v>
      </c>
      <c r="C755" s="13" t="s">
        <v>649</v>
      </c>
      <c r="D755" s="13" t="s">
        <v>56</v>
      </c>
    </row>
    <row r="756" spans="1:5" x14ac:dyDescent="0.35">
      <c r="A756" s="23" t="s">
        <v>1552</v>
      </c>
      <c r="B756" s="23">
        <v>7</v>
      </c>
      <c r="C756" s="13" t="s">
        <v>1932</v>
      </c>
      <c r="D756" s="13" t="s">
        <v>56</v>
      </c>
    </row>
    <row r="757" spans="1:5" x14ac:dyDescent="0.35">
      <c r="A757" s="23" t="s">
        <v>1553</v>
      </c>
      <c r="B757" s="23">
        <v>7</v>
      </c>
      <c r="C757" s="13" t="s">
        <v>1554</v>
      </c>
      <c r="D757" s="13" t="s">
        <v>55</v>
      </c>
    </row>
    <row r="758" spans="1:5" x14ac:dyDescent="0.35">
      <c r="A758" s="23" t="s">
        <v>1555</v>
      </c>
      <c r="B758" s="23">
        <v>7</v>
      </c>
      <c r="C758" s="13" t="s">
        <v>303</v>
      </c>
      <c r="D758" s="13" t="s">
        <v>55</v>
      </c>
    </row>
    <row r="759" spans="1:5" x14ac:dyDescent="0.35">
      <c r="A759" s="23" t="s">
        <v>1556</v>
      </c>
      <c r="B759" s="23">
        <v>7</v>
      </c>
      <c r="C759" s="13" t="s">
        <v>298</v>
      </c>
      <c r="D759" s="13" t="s">
        <v>43</v>
      </c>
      <c r="E759" s="13" t="s">
        <v>66</v>
      </c>
    </row>
    <row r="760" spans="1:5" x14ac:dyDescent="0.35">
      <c r="A760" s="23" t="s">
        <v>1557</v>
      </c>
      <c r="B760" s="23">
        <v>7</v>
      </c>
      <c r="C760" s="13" t="s">
        <v>299</v>
      </c>
      <c r="D760" s="13" t="s">
        <v>53</v>
      </c>
    </row>
    <row r="761" spans="1:5" x14ac:dyDescent="0.35">
      <c r="A761" s="23" t="s">
        <v>1558</v>
      </c>
      <c r="B761" s="23">
        <v>7</v>
      </c>
      <c r="C761" s="13" t="s">
        <v>1559</v>
      </c>
      <c r="D761" s="13" t="s">
        <v>53</v>
      </c>
    </row>
    <row r="762" spans="1:5" x14ac:dyDescent="0.35">
      <c r="A762" s="23" t="s">
        <v>1560</v>
      </c>
      <c r="B762" s="23">
        <v>7</v>
      </c>
      <c r="C762" s="13" t="s">
        <v>1561</v>
      </c>
      <c r="D762" s="13" t="s">
        <v>53</v>
      </c>
    </row>
    <row r="763" spans="1:5" x14ac:dyDescent="0.35">
      <c r="A763" s="23" t="s">
        <v>1562</v>
      </c>
      <c r="B763" s="23">
        <v>7</v>
      </c>
      <c r="C763" s="13" t="s">
        <v>1563</v>
      </c>
      <c r="D763" s="13" t="s">
        <v>63</v>
      </c>
    </row>
    <row r="764" spans="1:5" x14ac:dyDescent="0.35">
      <c r="A764" s="23" t="s">
        <v>1564</v>
      </c>
      <c r="B764" s="23">
        <v>7</v>
      </c>
      <c r="C764" s="13" t="s">
        <v>308</v>
      </c>
      <c r="D764" s="13" t="s">
        <v>51</v>
      </c>
    </row>
    <row r="765" spans="1:5" x14ac:dyDescent="0.35">
      <c r="A765" s="23" t="s">
        <v>1565</v>
      </c>
      <c r="B765" s="23">
        <v>7</v>
      </c>
      <c r="C765" s="13" t="s">
        <v>2498</v>
      </c>
      <c r="D765" s="13" t="s">
        <v>51</v>
      </c>
    </row>
    <row r="766" spans="1:5" x14ac:dyDescent="0.35">
      <c r="A766" s="23" t="s">
        <v>1566</v>
      </c>
      <c r="B766" s="23">
        <v>7</v>
      </c>
      <c r="C766" s="13" t="s">
        <v>290</v>
      </c>
      <c r="D766" s="13" t="s">
        <v>51</v>
      </c>
    </row>
    <row r="767" spans="1:5" x14ac:dyDescent="0.35">
      <c r="A767" s="23" t="s">
        <v>1567</v>
      </c>
      <c r="B767" s="23">
        <v>7</v>
      </c>
      <c r="C767" s="13" t="s">
        <v>1933</v>
      </c>
      <c r="D767" s="13" t="s">
        <v>49</v>
      </c>
    </row>
    <row r="768" spans="1:5" x14ac:dyDescent="0.35">
      <c r="A768" s="23" t="s">
        <v>1568</v>
      </c>
      <c r="B768" s="23">
        <v>7</v>
      </c>
      <c r="C768" s="13" t="s">
        <v>2356</v>
      </c>
      <c r="D768" s="13" t="s">
        <v>49</v>
      </c>
    </row>
    <row r="769" spans="1:5" x14ac:dyDescent="0.35">
      <c r="A769" s="23" t="s">
        <v>1569</v>
      </c>
      <c r="B769" s="23">
        <v>7</v>
      </c>
      <c r="C769" s="13" t="s">
        <v>1001</v>
      </c>
      <c r="D769" s="13" t="s">
        <v>57</v>
      </c>
    </row>
    <row r="770" spans="1:5" x14ac:dyDescent="0.35">
      <c r="A770" s="23" t="s">
        <v>1570</v>
      </c>
      <c r="B770" s="23">
        <v>7</v>
      </c>
      <c r="C770" s="13" t="s">
        <v>289</v>
      </c>
      <c r="D770" s="13" t="s">
        <v>51</v>
      </c>
    </row>
    <row r="771" spans="1:5" x14ac:dyDescent="0.35">
      <c r="A771" s="23" t="s">
        <v>1934</v>
      </c>
      <c r="B771" s="23">
        <v>7</v>
      </c>
      <c r="C771" s="13" t="s">
        <v>159</v>
      </c>
      <c r="D771" s="13" t="s">
        <v>57</v>
      </c>
    </row>
    <row r="772" spans="1:5" x14ac:dyDescent="0.35">
      <c r="A772" s="23" t="s">
        <v>1571</v>
      </c>
      <c r="B772" s="23">
        <v>8</v>
      </c>
      <c r="C772" s="13" t="s">
        <v>291</v>
      </c>
      <c r="D772" s="13" t="s">
        <v>52</v>
      </c>
    </row>
    <row r="773" spans="1:5" x14ac:dyDescent="0.35">
      <c r="A773" s="23" t="s">
        <v>1572</v>
      </c>
      <c r="B773" s="23">
        <v>8</v>
      </c>
      <c r="C773" s="13" t="s">
        <v>307</v>
      </c>
      <c r="D773" s="13" t="s">
        <v>52</v>
      </c>
    </row>
    <row r="774" spans="1:5" x14ac:dyDescent="0.35">
      <c r="A774" s="23" t="s">
        <v>1573</v>
      </c>
      <c r="B774" s="23">
        <v>8</v>
      </c>
      <c r="C774" s="13" t="s">
        <v>2496</v>
      </c>
      <c r="D774" s="13" t="s">
        <v>52</v>
      </c>
    </row>
    <row r="775" spans="1:5" x14ac:dyDescent="0.35">
      <c r="A775" s="23" t="s">
        <v>1574</v>
      </c>
      <c r="B775" s="23">
        <v>8</v>
      </c>
      <c r="C775" s="13" t="s">
        <v>2499</v>
      </c>
      <c r="D775" s="13" t="s">
        <v>52</v>
      </c>
    </row>
    <row r="776" spans="1:5" x14ac:dyDescent="0.35">
      <c r="A776" s="23" t="s">
        <v>1575</v>
      </c>
      <c r="B776" s="23">
        <v>8</v>
      </c>
      <c r="C776" s="13" t="s">
        <v>2355</v>
      </c>
      <c r="D776" s="13" t="s">
        <v>43</v>
      </c>
    </row>
    <row r="777" spans="1:5" x14ac:dyDescent="0.35">
      <c r="A777" s="23" t="s">
        <v>1576</v>
      </c>
      <c r="B777" s="23">
        <v>8</v>
      </c>
      <c r="C777" s="13" t="s">
        <v>2357</v>
      </c>
      <c r="D777" s="13" t="s">
        <v>43</v>
      </c>
      <c r="E777" s="13" t="s">
        <v>66</v>
      </c>
    </row>
    <row r="778" spans="1:5" x14ac:dyDescent="0.35">
      <c r="A778" s="23" t="s">
        <v>1577</v>
      </c>
      <c r="B778" s="23">
        <v>8</v>
      </c>
      <c r="C778" s="13" t="s">
        <v>2280</v>
      </c>
      <c r="D778" s="13" t="s">
        <v>43</v>
      </c>
      <c r="E778" s="13" t="s">
        <v>66</v>
      </c>
    </row>
    <row r="779" spans="1:5" x14ac:dyDescent="0.35">
      <c r="A779" s="23" t="s">
        <v>1578</v>
      </c>
      <c r="B779" s="23">
        <v>8</v>
      </c>
      <c r="C779" s="13" t="s">
        <v>1935</v>
      </c>
      <c r="D779" s="13" t="s">
        <v>43</v>
      </c>
    </row>
    <row r="780" spans="1:5" x14ac:dyDescent="0.35">
      <c r="A780" s="23" t="s">
        <v>1579</v>
      </c>
      <c r="B780" s="23">
        <v>8</v>
      </c>
      <c r="C780" s="13" t="s">
        <v>2358</v>
      </c>
      <c r="D780" s="13" t="s">
        <v>43</v>
      </c>
      <c r="E780" s="13" t="s">
        <v>66</v>
      </c>
    </row>
    <row r="781" spans="1:5" x14ac:dyDescent="0.35">
      <c r="A781" s="23" t="s">
        <v>1580</v>
      </c>
      <c r="B781" s="23">
        <v>8</v>
      </c>
      <c r="C781" s="13" t="s">
        <v>1332</v>
      </c>
      <c r="D781" s="13" t="s">
        <v>43</v>
      </c>
    </row>
    <row r="782" spans="1:5" x14ac:dyDescent="0.35">
      <c r="A782" s="23" t="s">
        <v>1581</v>
      </c>
      <c r="B782" s="23">
        <v>8</v>
      </c>
      <c r="C782" s="13" t="s">
        <v>318</v>
      </c>
      <c r="D782" s="13" t="s">
        <v>53</v>
      </c>
    </row>
    <row r="783" spans="1:5" x14ac:dyDescent="0.35">
      <c r="A783" s="23" t="s">
        <v>1582</v>
      </c>
      <c r="B783" s="23">
        <v>8</v>
      </c>
      <c r="C783" s="13" t="s">
        <v>305</v>
      </c>
      <c r="D783" s="13" t="s">
        <v>55</v>
      </c>
    </row>
    <row r="784" spans="1:5" x14ac:dyDescent="0.35">
      <c r="A784" s="23" t="s">
        <v>1583</v>
      </c>
      <c r="B784" s="23">
        <v>8</v>
      </c>
      <c r="C784" s="13" t="s">
        <v>157</v>
      </c>
      <c r="D784" s="13" t="s">
        <v>55</v>
      </c>
    </row>
    <row r="785" spans="1:5" x14ac:dyDescent="0.35">
      <c r="A785" s="23" t="s">
        <v>1584</v>
      </c>
      <c r="B785" s="23">
        <v>8</v>
      </c>
      <c r="C785" s="13" t="s">
        <v>311</v>
      </c>
      <c r="D785" s="13" t="s">
        <v>51</v>
      </c>
    </row>
    <row r="786" spans="1:5" x14ac:dyDescent="0.35">
      <c r="A786" s="23" t="s">
        <v>1936</v>
      </c>
      <c r="B786" s="23">
        <v>8</v>
      </c>
      <c r="C786" s="13" t="s">
        <v>459</v>
      </c>
      <c r="D786" s="13" t="s">
        <v>53</v>
      </c>
    </row>
    <row r="787" spans="1:5" x14ac:dyDescent="0.35">
      <c r="A787" s="23" t="s">
        <v>1585</v>
      </c>
      <c r="B787" s="23">
        <v>8</v>
      </c>
      <c r="C787" s="13" t="s">
        <v>154</v>
      </c>
      <c r="D787" s="13" t="s">
        <v>53</v>
      </c>
    </row>
    <row r="788" spans="1:5" x14ac:dyDescent="0.35">
      <c r="A788" s="23" t="s">
        <v>1586</v>
      </c>
      <c r="B788" s="23">
        <v>8</v>
      </c>
      <c r="C788" s="13" t="s">
        <v>319</v>
      </c>
      <c r="D788" s="13" t="s">
        <v>50</v>
      </c>
    </row>
    <row r="789" spans="1:5" x14ac:dyDescent="0.35">
      <c r="A789" s="23" t="s">
        <v>1587</v>
      </c>
      <c r="B789" s="23">
        <v>8</v>
      </c>
      <c r="C789" s="13" t="s">
        <v>304</v>
      </c>
      <c r="D789" s="13" t="s">
        <v>53</v>
      </c>
    </row>
    <row r="790" spans="1:5" x14ac:dyDescent="0.35">
      <c r="A790" s="23" t="s">
        <v>1588</v>
      </c>
      <c r="B790" s="23">
        <v>8</v>
      </c>
      <c r="C790" s="13" t="s">
        <v>302</v>
      </c>
      <c r="D790" s="13" t="s">
        <v>59</v>
      </c>
    </row>
    <row r="791" spans="1:5" x14ac:dyDescent="0.35">
      <c r="A791" s="23" t="s">
        <v>1589</v>
      </c>
      <c r="B791" s="23">
        <v>8</v>
      </c>
      <c r="C791" s="13" t="s">
        <v>1590</v>
      </c>
      <c r="D791" s="13" t="s">
        <v>53</v>
      </c>
    </row>
    <row r="792" spans="1:5" x14ac:dyDescent="0.35">
      <c r="A792" s="23" t="s">
        <v>1591</v>
      </c>
      <c r="B792" s="23">
        <v>8</v>
      </c>
      <c r="C792" s="13" t="s">
        <v>301</v>
      </c>
      <c r="D792" s="13" t="s">
        <v>53</v>
      </c>
    </row>
    <row r="793" spans="1:5" x14ac:dyDescent="0.35">
      <c r="A793" s="23" t="s">
        <v>1592</v>
      </c>
      <c r="B793" s="23">
        <v>8</v>
      </c>
      <c r="C793" s="13" t="s">
        <v>300</v>
      </c>
      <c r="D793" s="13" t="s">
        <v>53</v>
      </c>
    </row>
    <row r="794" spans="1:5" x14ac:dyDescent="0.35">
      <c r="A794" s="23" t="s">
        <v>1593</v>
      </c>
      <c r="B794" s="23">
        <v>8</v>
      </c>
      <c r="C794" s="13" t="s">
        <v>306</v>
      </c>
      <c r="D794" s="13" t="s">
        <v>63</v>
      </c>
    </row>
    <row r="795" spans="1:5" x14ac:dyDescent="0.35">
      <c r="A795" s="23" t="s">
        <v>1594</v>
      </c>
      <c r="B795" s="23">
        <v>8</v>
      </c>
      <c r="C795" s="13" t="s">
        <v>649</v>
      </c>
      <c r="D795" s="13" t="s">
        <v>56</v>
      </c>
    </row>
    <row r="796" spans="1:5" x14ac:dyDescent="0.35">
      <c r="A796" s="23" t="s">
        <v>1595</v>
      </c>
      <c r="B796" s="23">
        <v>8</v>
      </c>
      <c r="C796" s="13" t="s">
        <v>320</v>
      </c>
      <c r="D796" s="13" t="s">
        <v>55</v>
      </c>
    </row>
    <row r="797" spans="1:5" x14ac:dyDescent="0.35">
      <c r="A797" s="23" t="s">
        <v>1596</v>
      </c>
      <c r="B797" s="23">
        <v>8</v>
      </c>
      <c r="C797" s="13" t="s">
        <v>164</v>
      </c>
      <c r="D797" s="13" t="s">
        <v>55</v>
      </c>
    </row>
    <row r="798" spans="1:5" x14ac:dyDescent="0.35">
      <c r="A798" s="23" t="s">
        <v>1597</v>
      </c>
      <c r="B798" s="23">
        <v>8</v>
      </c>
      <c r="C798" s="13" t="s">
        <v>303</v>
      </c>
      <c r="D798" s="13" t="s">
        <v>55</v>
      </c>
    </row>
    <row r="799" spans="1:5" x14ac:dyDescent="0.35">
      <c r="A799" s="23" t="s">
        <v>1598</v>
      </c>
      <c r="B799" s="23">
        <v>8</v>
      </c>
      <c r="C799" s="13" t="s">
        <v>298</v>
      </c>
      <c r="D799" s="13" t="s">
        <v>55</v>
      </c>
      <c r="E799" s="13" t="s">
        <v>66</v>
      </c>
    </row>
    <row r="800" spans="1:5" x14ac:dyDescent="0.35">
      <c r="A800" s="23" t="s">
        <v>1599</v>
      </c>
      <c r="B800" s="23">
        <v>8</v>
      </c>
      <c r="C800" s="13" t="s">
        <v>308</v>
      </c>
      <c r="D800" s="13" t="s">
        <v>51</v>
      </c>
    </row>
    <row r="801" spans="1:5" x14ac:dyDescent="0.35">
      <c r="A801" s="23" t="s">
        <v>1600</v>
      </c>
      <c r="B801" s="23">
        <v>8</v>
      </c>
      <c r="C801" s="13" t="s">
        <v>2359</v>
      </c>
      <c r="D801" s="13" t="s">
        <v>49</v>
      </c>
    </row>
    <row r="802" spans="1:5" x14ac:dyDescent="0.35">
      <c r="A802" s="23" t="s">
        <v>1601</v>
      </c>
      <c r="B802" s="23">
        <v>8</v>
      </c>
      <c r="C802" s="13" t="s">
        <v>2500</v>
      </c>
      <c r="D802" s="13" t="s">
        <v>51</v>
      </c>
    </row>
    <row r="803" spans="1:5" x14ac:dyDescent="0.35">
      <c r="A803" s="23" t="s">
        <v>1602</v>
      </c>
      <c r="B803" s="23">
        <v>8</v>
      </c>
      <c r="C803" s="13" t="s">
        <v>309</v>
      </c>
      <c r="D803" s="13" t="s">
        <v>49</v>
      </c>
    </row>
    <row r="804" spans="1:5" x14ac:dyDescent="0.35">
      <c r="A804" s="23" t="s">
        <v>1603</v>
      </c>
      <c r="B804" s="23">
        <v>8</v>
      </c>
      <c r="C804" s="13" t="s">
        <v>310</v>
      </c>
      <c r="D804" s="13" t="s">
        <v>51</v>
      </c>
    </row>
    <row r="805" spans="1:5" x14ac:dyDescent="0.35">
      <c r="A805" s="23" t="s">
        <v>1604</v>
      </c>
      <c r="B805" s="23">
        <v>8</v>
      </c>
      <c r="C805" s="13" t="s">
        <v>1937</v>
      </c>
      <c r="D805" s="13" t="s">
        <v>49</v>
      </c>
    </row>
    <row r="806" spans="1:5" x14ac:dyDescent="0.35">
      <c r="A806" s="23" t="s">
        <v>1605</v>
      </c>
      <c r="B806" s="23">
        <v>8</v>
      </c>
      <c r="C806" s="13" t="s">
        <v>168</v>
      </c>
      <c r="D806" s="13" t="s">
        <v>59</v>
      </c>
    </row>
    <row r="807" spans="1:5" x14ac:dyDescent="0.35">
      <c r="A807" s="23" t="s">
        <v>1607</v>
      </c>
      <c r="B807" s="23">
        <v>8</v>
      </c>
      <c r="C807" s="13" t="s">
        <v>2356</v>
      </c>
      <c r="D807" s="13" t="s">
        <v>49</v>
      </c>
    </row>
    <row r="808" spans="1:5" x14ac:dyDescent="0.35">
      <c r="A808" s="23" t="s">
        <v>1608</v>
      </c>
      <c r="B808" s="23">
        <v>8</v>
      </c>
      <c r="C808" s="13" t="s">
        <v>312</v>
      </c>
      <c r="D808" s="13" t="s">
        <v>50</v>
      </c>
    </row>
    <row r="809" spans="1:5" ht="29" x14ac:dyDescent="0.35">
      <c r="A809" s="23" t="s">
        <v>1609</v>
      </c>
      <c r="B809" s="23">
        <v>8</v>
      </c>
      <c r="C809" s="13" t="s">
        <v>1938</v>
      </c>
      <c r="D809" s="13" t="s">
        <v>58</v>
      </c>
    </row>
    <row r="810" spans="1:5" x14ac:dyDescent="0.35">
      <c r="A810" s="23" t="s">
        <v>1610</v>
      </c>
      <c r="B810" s="23">
        <v>8</v>
      </c>
      <c r="C810" s="13" t="s">
        <v>1611</v>
      </c>
      <c r="D810" s="13" t="s">
        <v>50</v>
      </c>
    </row>
    <row r="811" spans="1:5" x14ac:dyDescent="0.35">
      <c r="A811" s="23" t="s">
        <v>1612</v>
      </c>
      <c r="B811" s="23">
        <v>8</v>
      </c>
      <c r="C811" s="13" t="s">
        <v>1939</v>
      </c>
      <c r="D811" s="13" t="s">
        <v>57</v>
      </c>
    </row>
    <row r="812" spans="1:5" x14ac:dyDescent="0.35">
      <c r="A812" s="23" t="s">
        <v>1940</v>
      </c>
      <c r="B812" s="23">
        <v>8</v>
      </c>
      <c r="C812" s="13" t="s">
        <v>1941</v>
      </c>
      <c r="D812" s="13" t="s">
        <v>42</v>
      </c>
      <c r="E812" s="13" t="s">
        <v>73</v>
      </c>
    </row>
    <row r="813" spans="1:5" x14ac:dyDescent="0.35">
      <c r="A813" s="23" t="s">
        <v>1613</v>
      </c>
      <c r="B813" s="23">
        <v>8</v>
      </c>
      <c r="C813" s="13" t="s">
        <v>315</v>
      </c>
      <c r="D813" s="13" t="s">
        <v>61</v>
      </c>
    </row>
    <row r="814" spans="1:5" x14ac:dyDescent="0.35">
      <c r="A814" s="23" t="s">
        <v>1614</v>
      </c>
      <c r="B814" s="23">
        <v>8</v>
      </c>
      <c r="C814" s="13" t="s">
        <v>1930</v>
      </c>
      <c r="D814" s="13" t="s">
        <v>61</v>
      </c>
    </row>
    <row r="815" spans="1:5" x14ac:dyDescent="0.35">
      <c r="A815" s="23" t="s">
        <v>1615</v>
      </c>
      <c r="B815" s="23">
        <v>8</v>
      </c>
      <c r="C815" s="13" t="s">
        <v>1931</v>
      </c>
      <c r="D815" s="13" t="s">
        <v>61</v>
      </c>
    </row>
    <row r="816" spans="1:5" x14ac:dyDescent="0.35">
      <c r="A816" s="23" t="s">
        <v>1616</v>
      </c>
      <c r="B816" s="23">
        <v>8</v>
      </c>
      <c r="C816" s="13" t="s">
        <v>1002</v>
      </c>
      <c r="D816" s="13" t="s">
        <v>61</v>
      </c>
    </row>
    <row r="817" spans="1:5" x14ac:dyDescent="0.35">
      <c r="A817" s="23" t="s">
        <v>1617</v>
      </c>
      <c r="B817" s="23">
        <v>8</v>
      </c>
      <c r="C817" s="13" t="s">
        <v>316</v>
      </c>
      <c r="D817" s="13" t="s">
        <v>61</v>
      </c>
    </row>
    <row r="818" spans="1:5" x14ac:dyDescent="0.35">
      <c r="A818" s="23" t="s">
        <v>1618</v>
      </c>
      <c r="B818" s="23">
        <v>8</v>
      </c>
      <c r="C818" s="13" t="s">
        <v>2501</v>
      </c>
      <c r="D818" s="13" t="s">
        <v>60</v>
      </c>
    </row>
    <row r="819" spans="1:5" x14ac:dyDescent="0.35">
      <c r="A819" s="23" t="s">
        <v>1619</v>
      </c>
      <c r="B819" s="23">
        <v>8</v>
      </c>
      <c r="C819" s="13" t="s">
        <v>165</v>
      </c>
      <c r="D819" s="13" t="s">
        <v>59</v>
      </c>
      <c r="E819" s="13" t="s">
        <v>75</v>
      </c>
    </row>
    <row r="820" spans="1:5" x14ac:dyDescent="0.35">
      <c r="A820" s="23" t="s">
        <v>1620</v>
      </c>
      <c r="B820" s="23">
        <v>8</v>
      </c>
      <c r="C820" s="13" t="s">
        <v>166</v>
      </c>
      <c r="D820" s="13" t="s">
        <v>59</v>
      </c>
      <c r="E820" s="13" t="s">
        <v>75</v>
      </c>
    </row>
    <row r="821" spans="1:5" x14ac:dyDescent="0.35">
      <c r="A821" s="23" t="s">
        <v>2502</v>
      </c>
      <c r="B821" s="23">
        <v>8</v>
      </c>
      <c r="C821" s="13" t="s">
        <v>2503</v>
      </c>
      <c r="D821" s="13" t="s">
        <v>47</v>
      </c>
    </row>
    <row r="822" spans="1:5" x14ac:dyDescent="0.35">
      <c r="A822" s="23" t="s">
        <v>1621</v>
      </c>
      <c r="B822" s="23">
        <v>8</v>
      </c>
      <c r="C822" s="13" t="s">
        <v>2360</v>
      </c>
      <c r="D822" s="13" t="s">
        <v>42</v>
      </c>
    </row>
    <row r="823" spans="1:5" x14ac:dyDescent="0.35">
      <c r="A823" s="23" t="s">
        <v>1942</v>
      </c>
      <c r="B823" s="23">
        <v>8</v>
      </c>
      <c r="C823" s="13" t="s">
        <v>2504</v>
      </c>
      <c r="D823" s="13" t="s">
        <v>43</v>
      </c>
    </row>
    <row r="824" spans="1:5" x14ac:dyDescent="0.35">
      <c r="A824" s="23" t="s">
        <v>1943</v>
      </c>
      <c r="B824" s="23">
        <v>8</v>
      </c>
      <c r="C824" s="13" t="s">
        <v>2505</v>
      </c>
      <c r="D824" s="13" t="s">
        <v>43</v>
      </c>
    </row>
    <row r="825" spans="1:5" x14ac:dyDescent="0.35">
      <c r="A825" s="23" t="s">
        <v>1944</v>
      </c>
      <c r="B825" s="23">
        <v>8</v>
      </c>
      <c r="C825" s="13" t="s">
        <v>2506</v>
      </c>
      <c r="D825" s="13" t="s">
        <v>43</v>
      </c>
    </row>
    <row r="826" spans="1:5" x14ac:dyDescent="0.35">
      <c r="A826" s="23" t="s">
        <v>1945</v>
      </c>
      <c r="B826" s="23">
        <v>8</v>
      </c>
      <c r="C826" s="13" t="s">
        <v>2507</v>
      </c>
      <c r="D826" s="13" t="s">
        <v>43</v>
      </c>
    </row>
    <row r="827" spans="1:5" x14ac:dyDescent="0.35">
      <c r="A827" s="23" t="s">
        <v>1946</v>
      </c>
      <c r="B827" s="23">
        <v>8</v>
      </c>
      <c r="C827" s="13" t="s">
        <v>2508</v>
      </c>
      <c r="D827" s="13" t="s">
        <v>43</v>
      </c>
    </row>
    <row r="828" spans="1:5" x14ac:dyDescent="0.35">
      <c r="A828" s="23" t="s">
        <v>1622</v>
      </c>
      <c r="B828" s="23">
        <v>8</v>
      </c>
      <c r="C828" s="13" t="s">
        <v>2509</v>
      </c>
      <c r="D828" s="13" t="s">
        <v>43</v>
      </c>
    </row>
    <row r="829" spans="1:5" x14ac:dyDescent="0.35">
      <c r="A829" s="23" t="s">
        <v>1623</v>
      </c>
      <c r="B829" s="23">
        <v>8</v>
      </c>
      <c r="C829" s="13" t="s">
        <v>2510</v>
      </c>
      <c r="D829" s="13" t="s">
        <v>43</v>
      </c>
    </row>
    <row r="830" spans="1:5" x14ac:dyDescent="0.35">
      <c r="A830" s="23" t="s">
        <v>1624</v>
      </c>
      <c r="B830" s="23">
        <v>8</v>
      </c>
      <c r="C830" s="13" t="s">
        <v>2511</v>
      </c>
      <c r="D830" s="13" t="s">
        <v>43</v>
      </c>
    </row>
    <row r="831" spans="1:5" x14ac:dyDescent="0.35">
      <c r="A831" s="23" t="s">
        <v>1625</v>
      </c>
      <c r="B831" s="23">
        <v>8</v>
      </c>
      <c r="C831" s="13" t="s">
        <v>2512</v>
      </c>
      <c r="D831" s="13" t="s">
        <v>61</v>
      </c>
    </row>
    <row r="832" spans="1:5" x14ac:dyDescent="0.35">
      <c r="A832" s="23" t="s">
        <v>1626</v>
      </c>
      <c r="B832" s="23">
        <v>8</v>
      </c>
      <c r="C832" s="13" t="s">
        <v>292</v>
      </c>
      <c r="D832" s="13" t="s">
        <v>47</v>
      </c>
    </row>
    <row r="833" spans="1:4" x14ac:dyDescent="0.35">
      <c r="A833" s="23" t="s">
        <v>1627</v>
      </c>
      <c r="B833" s="23">
        <v>8</v>
      </c>
      <c r="C833" s="13" t="s">
        <v>177</v>
      </c>
      <c r="D833" s="13" t="s">
        <v>47</v>
      </c>
    </row>
    <row r="834" spans="1:4" x14ac:dyDescent="0.35">
      <c r="A834" s="23" t="s">
        <v>1628</v>
      </c>
      <c r="B834" s="23">
        <v>8</v>
      </c>
      <c r="C834" s="13" t="s">
        <v>313</v>
      </c>
      <c r="D834" s="13" t="s">
        <v>47</v>
      </c>
    </row>
    <row r="835" spans="1:4" x14ac:dyDescent="0.35">
      <c r="A835" s="23" t="s">
        <v>1629</v>
      </c>
      <c r="B835" s="23">
        <v>8</v>
      </c>
      <c r="C835" s="13" t="s">
        <v>219</v>
      </c>
      <c r="D835" s="13" t="s">
        <v>47</v>
      </c>
    </row>
    <row r="836" spans="1:4" x14ac:dyDescent="0.35">
      <c r="A836" s="23" t="s">
        <v>1630</v>
      </c>
      <c r="B836" s="23">
        <v>8</v>
      </c>
      <c r="C836" s="13" t="s">
        <v>314</v>
      </c>
      <c r="D836" s="13" t="s">
        <v>47</v>
      </c>
    </row>
    <row r="837" spans="1:4" x14ac:dyDescent="0.35">
      <c r="A837" s="23" t="s">
        <v>1631</v>
      </c>
      <c r="B837" s="23">
        <v>8</v>
      </c>
      <c r="C837" s="13" t="s">
        <v>1947</v>
      </c>
      <c r="D837" s="13" t="s">
        <v>47</v>
      </c>
    </row>
    <row r="838" spans="1:4" x14ac:dyDescent="0.35">
      <c r="A838" s="23" t="s">
        <v>1632</v>
      </c>
      <c r="B838" s="23">
        <v>8</v>
      </c>
      <c r="C838" s="13" t="s">
        <v>295</v>
      </c>
      <c r="D838" s="13" t="s">
        <v>61</v>
      </c>
    </row>
    <row r="839" spans="1:4" x14ac:dyDescent="0.35">
      <c r="A839" s="23" t="s">
        <v>1948</v>
      </c>
      <c r="B839" s="23">
        <v>8</v>
      </c>
      <c r="C839" s="13" t="s">
        <v>296</v>
      </c>
      <c r="D839" s="13" t="s">
        <v>61</v>
      </c>
    </row>
    <row r="840" spans="1:4" x14ac:dyDescent="0.35">
      <c r="A840" s="23" t="s">
        <v>2513</v>
      </c>
      <c r="B840" s="23">
        <v>8</v>
      </c>
      <c r="C840" s="13" t="s">
        <v>2514</v>
      </c>
      <c r="D840" s="13" t="s">
        <v>47</v>
      </c>
    </row>
    <row r="841" spans="1:4" x14ac:dyDescent="0.35">
      <c r="A841" s="23" t="s">
        <v>1633</v>
      </c>
      <c r="B841" s="23">
        <v>8</v>
      </c>
      <c r="C841" s="13" t="s">
        <v>317</v>
      </c>
      <c r="D841" s="13" t="s">
        <v>42</v>
      </c>
    </row>
    <row r="842" spans="1:4" x14ac:dyDescent="0.35">
      <c r="A842" s="23" t="s">
        <v>1634</v>
      </c>
      <c r="B842" s="23">
        <v>8</v>
      </c>
      <c r="C842" s="13" t="s">
        <v>321</v>
      </c>
      <c r="D842" s="13" t="s">
        <v>60</v>
      </c>
    </row>
    <row r="843" spans="1:4" x14ac:dyDescent="0.35">
      <c r="A843" s="23" t="s">
        <v>2361</v>
      </c>
      <c r="B843" s="23">
        <v>8</v>
      </c>
      <c r="C843" s="13" t="s">
        <v>321</v>
      </c>
      <c r="D843" s="13" t="s">
        <v>60</v>
      </c>
    </row>
    <row r="844" spans="1:4" x14ac:dyDescent="0.35">
      <c r="A844" s="23" t="s">
        <v>1635</v>
      </c>
      <c r="B844" s="23">
        <v>8</v>
      </c>
      <c r="C844" s="13" t="s">
        <v>552</v>
      </c>
      <c r="D844" s="13" t="s">
        <v>60</v>
      </c>
    </row>
    <row r="845" spans="1:4" x14ac:dyDescent="0.35">
      <c r="A845" s="23" t="s">
        <v>958</v>
      </c>
      <c r="B845" s="23">
        <v>8</v>
      </c>
      <c r="C845" s="13" t="s">
        <v>1636</v>
      </c>
      <c r="D845" s="13" t="s">
        <v>44</v>
      </c>
    </row>
    <row r="846" spans="1:4" x14ac:dyDescent="0.35">
      <c r="A846" s="23" t="s">
        <v>959</v>
      </c>
      <c r="B846" s="23">
        <v>8</v>
      </c>
      <c r="C846" s="13" t="s">
        <v>960</v>
      </c>
      <c r="D846" s="13" t="s">
        <v>44</v>
      </c>
    </row>
    <row r="847" spans="1:4" x14ac:dyDescent="0.35">
      <c r="A847" s="23" t="s">
        <v>2362</v>
      </c>
      <c r="B847" s="23">
        <v>8</v>
      </c>
      <c r="C847" s="13" t="s">
        <v>1009</v>
      </c>
      <c r="D847" s="13" t="s">
        <v>44</v>
      </c>
    </row>
    <row r="848" spans="1:4" x14ac:dyDescent="0.35">
      <c r="A848" s="23" t="s">
        <v>961</v>
      </c>
      <c r="B848" s="23">
        <v>8</v>
      </c>
      <c r="C848" s="13" t="s">
        <v>354</v>
      </c>
      <c r="D848" s="13" t="s">
        <v>52</v>
      </c>
    </row>
    <row r="849" spans="1:5" x14ac:dyDescent="0.35">
      <c r="A849" s="23" t="s">
        <v>962</v>
      </c>
      <c r="B849" s="23">
        <v>8</v>
      </c>
      <c r="C849" s="13" t="s">
        <v>963</v>
      </c>
      <c r="D849" s="13" t="s">
        <v>47</v>
      </c>
    </row>
    <row r="850" spans="1:5" x14ac:dyDescent="0.35">
      <c r="A850" s="23" t="s">
        <v>964</v>
      </c>
      <c r="B850" s="23">
        <v>8</v>
      </c>
      <c r="C850" s="13" t="s">
        <v>151</v>
      </c>
      <c r="D850" s="13" t="s">
        <v>47</v>
      </c>
    </row>
    <row r="851" spans="1:5" x14ac:dyDescent="0.35">
      <c r="A851" s="23" t="s">
        <v>965</v>
      </c>
      <c r="B851" s="23">
        <v>8</v>
      </c>
      <c r="C851" s="13" t="s">
        <v>381</v>
      </c>
      <c r="D851" s="13" t="s">
        <v>45</v>
      </c>
    </row>
    <row r="852" spans="1:5" x14ac:dyDescent="0.35">
      <c r="A852" s="23" t="s">
        <v>966</v>
      </c>
      <c r="B852" s="23">
        <v>8</v>
      </c>
      <c r="C852" s="13" t="s">
        <v>967</v>
      </c>
      <c r="D852" s="13" t="s">
        <v>47</v>
      </c>
    </row>
    <row r="853" spans="1:5" x14ac:dyDescent="0.35">
      <c r="A853" s="23" t="s">
        <v>968</v>
      </c>
      <c r="B853" s="23">
        <v>8</v>
      </c>
      <c r="C853" s="13" t="s">
        <v>371</v>
      </c>
      <c r="D853" s="13" t="s">
        <v>47</v>
      </c>
    </row>
    <row r="854" spans="1:5" x14ac:dyDescent="0.35">
      <c r="A854" s="23" t="s">
        <v>1637</v>
      </c>
      <c r="B854" s="23">
        <v>8</v>
      </c>
      <c r="C854" s="13" t="s">
        <v>430</v>
      </c>
      <c r="D854" s="13" t="s">
        <v>52</v>
      </c>
    </row>
    <row r="855" spans="1:5" x14ac:dyDescent="0.35">
      <c r="A855" s="23" t="s">
        <v>969</v>
      </c>
      <c r="B855" s="23">
        <v>8</v>
      </c>
      <c r="C855" s="13" t="s">
        <v>321</v>
      </c>
      <c r="D855" s="13" t="s">
        <v>42</v>
      </c>
    </row>
    <row r="856" spans="1:5" x14ac:dyDescent="0.35">
      <c r="A856" s="23" t="s">
        <v>970</v>
      </c>
      <c r="B856" s="23">
        <v>6</v>
      </c>
      <c r="C856" s="13" t="s">
        <v>354</v>
      </c>
      <c r="D856" s="13" t="s">
        <v>52</v>
      </c>
    </row>
    <row r="857" spans="1:5" x14ac:dyDescent="0.35">
      <c r="A857" s="23" t="s">
        <v>971</v>
      </c>
      <c r="B857" s="23">
        <v>6</v>
      </c>
      <c r="C857" s="13" t="s">
        <v>151</v>
      </c>
      <c r="D857" s="13" t="s">
        <v>47</v>
      </c>
    </row>
    <row r="858" spans="1:5" x14ac:dyDescent="0.35">
      <c r="A858" s="23" t="s">
        <v>1638</v>
      </c>
      <c r="B858" s="23">
        <v>6</v>
      </c>
      <c r="C858" s="13" t="s">
        <v>430</v>
      </c>
      <c r="D858" s="13" t="s">
        <v>52</v>
      </c>
    </row>
    <row r="859" spans="1:5" x14ac:dyDescent="0.35">
      <c r="A859" s="23" t="s">
        <v>974</v>
      </c>
      <c r="B859" s="23">
        <v>7</v>
      </c>
      <c r="C859" s="13" t="s">
        <v>975</v>
      </c>
      <c r="D859" s="13" t="s">
        <v>60</v>
      </c>
    </row>
    <row r="860" spans="1:5" x14ac:dyDescent="0.35">
      <c r="A860" s="23" t="s">
        <v>976</v>
      </c>
      <c r="B860" s="23">
        <v>8</v>
      </c>
      <c r="C860" s="13" t="s">
        <v>973</v>
      </c>
      <c r="D860" s="13" t="s">
        <v>44</v>
      </c>
    </row>
    <row r="861" spans="1:5" x14ac:dyDescent="0.35">
      <c r="A861" s="23" t="s">
        <v>977</v>
      </c>
      <c r="B861" s="23">
        <v>8</v>
      </c>
      <c r="C861" s="13" t="s">
        <v>1949</v>
      </c>
      <c r="D861" s="13" t="s">
        <v>44</v>
      </c>
    </row>
    <row r="862" spans="1:5" x14ac:dyDescent="0.35">
      <c r="A862" s="23" t="s">
        <v>1639</v>
      </c>
      <c r="B862" s="23">
        <v>8</v>
      </c>
      <c r="C862" s="13" t="s">
        <v>381</v>
      </c>
      <c r="D862" s="13" t="s">
        <v>45</v>
      </c>
    </row>
    <row r="863" spans="1:5" x14ac:dyDescent="0.35">
      <c r="A863" s="23" t="s">
        <v>978</v>
      </c>
      <c r="B863" s="23">
        <v>8</v>
      </c>
      <c r="C863" s="13" t="s">
        <v>2285</v>
      </c>
      <c r="D863" s="13" t="s">
        <v>59</v>
      </c>
      <c r="E863" s="13" t="s">
        <v>74</v>
      </c>
    </row>
    <row r="864" spans="1:5" x14ac:dyDescent="0.35">
      <c r="A864" s="23" t="s">
        <v>979</v>
      </c>
      <c r="B864" s="23">
        <v>8</v>
      </c>
      <c r="C864" s="13" t="s">
        <v>613</v>
      </c>
      <c r="D864" s="13" t="s">
        <v>59</v>
      </c>
    </row>
    <row r="865" spans="1:5" x14ac:dyDescent="0.35">
      <c r="A865" s="23" t="s">
        <v>980</v>
      </c>
      <c r="B865" s="23">
        <v>8</v>
      </c>
      <c r="C865" s="13" t="s">
        <v>262</v>
      </c>
      <c r="D865" s="13" t="s">
        <v>59</v>
      </c>
      <c r="E865" s="13" t="s">
        <v>65</v>
      </c>
    </row>
    <row r="866" spans="1:5" x14ac:dyDescent="0.35">
      <c r="A866" s="23" t="s">
        <v>1640</v>
      </c>
      <c r="B866" s="23">
        <v>8</v>
      </c>
      <c r="C866" s="13" t="s">
        <v>1641</v>
      </c>
      <c r="D866" s="13" t="s">
        <v>59</v>
      </c>
    </row>
    <row r="867" spans="1:5" x14ac:dyDescent="0.35">
      <c r="A867" s="23" t="s">
        <v>2515</v>
      </c>
      <c r="B867" s="23">
        <v>8</v>
      </c>
      <c r="C867" s="13" t="s">
        <v>260</v>
      </c>
      <c r="D867" s="13" t="s">
        <v>59</v>
      </c>
      <c r="E867" s="13" t="s">
        <v>64</v>
      </c>
    </row>
    <row r="868" spans="1:5" x14ac:dyDescent="0.35">
      <c r="A868" s="23" t="s">
        <v>981</v>
      </c>
      <c r="B868" s="23">
        <v>8</v>
      </c>
      <c r="C868" s="13" t="s">
        <v>2288</v>
      </c>
      <c r="D868" s="13" t="s">
        <v>59</v>
      </c>
      <c r="E868" s="13" t="s">
        <v>74</v>
      </c>
    </row>
    <row r="869" spans="1:5" x14ac:dyDescent="0.35">
      <c r="A869" s="23" t="s">
        <v>1950</v>
      </c>
      <c r="B869" s="23">
        <v>6</v>
      </c>
      <c r="C869" s="13" t="s">
        <v>339</v>
      </c>
      <c r="D869" s="13" t="s">
        <v>61</v>
      </c>
    </row>
    <row r="870" spans="1:5" x14ac:dyDescent="0.35">
      <c r="A870" s="23" t="s">
        <v>1951</v>
      </c>
      <c r="B870" s="23">
        <v>7</v>
      </c>
      <c r="C870" s="13" t="s">
        <v>339</v>
      </c>
      <c r="D870" s="13" t="s">
        <v>61</v>
      </c>
    </row>
    <row r="871" spans="1:5" x14ac:dyDescent="0.35">
      <c r="A871" s="23" t="s">
        <v>1952</v>
      </c>
      <c r="B871" s="23">
        <v>8</v>
      </c>
      <c r="C871" s="13" t="s">
        <v>339</v>
      </c>
      <c r="D871" s="13" t="s">
        <v>61</v>
      </c>
    </row>
    <row r="872" spans="1:5" x14ac:dyDescent="0.35">
      <c r="A872" s="23" t="s">
        <v>1953</v>
      </c>
      <c r="B872" s="23">
        <v>8</v>
      </c>
      <c r="C872" s="13" t="s">
        <v>382</v>
      </c>
      <c r="D872" s="13" t="s">
        <v>43</v>
      </c>
    </row>
    <row r="873" spans="1:5" x14ac:dyDescent="0.35">
      <c r="A873" s="23" t="s">
        <v>1954</v>
      </c>
      <c r="B873" s="23">
        <v>8</v>
      </c>
      <c r="C873" s="13" t="s">
        <v>1458</v>
      </c>
      <c r="D873" s="13" t="s">
        <v>43</v>
      </c>
      <c r="E873" s="13" t="s">
        <v>66</v>
      </c>
    </row>
    <row r="874" spans="1:5" x14ac:dyDescent="0.35">
      <c r="A874" s="23" t="s">
        <v>1955</v>
      </c>
      <c r="B874" s="23">
        <v>8</v>
      </c>
      <c r="C874" s="13" t="s">
        <v>350</v>
      </c>
      <c r="D874" s="13" t="s">
        <v>43</v>
      </c>
      <c r="E874" s="13" t="s">
        <v>66</v>
      </c>
    </row>
    <row r="875" spans="1:5" x14ac:dyDescent="0.35">
      <c r="A875" s="23" t="s">
        <v>1956</v>
      </c>
      <c r="B875" s="23">
        <v>8</v>
      </c>
      <c r="C875" s="13" t="s">
        <v>1461</v>
      </c>
      <c r="D875" s="13" t="s">
        <v>43</v>
      </c>
      <c r="E875" s="13" t="s">
        <v>66</v>
      </c>
    </row>
    <row r="876" spans="1:5" x14ac:dyDescent="0.35">
      <c r="A876" s="23" t="s">
        <v>1957</v>
      </c>
      <c r="B876" s="23">
        <v>8</v>
      </c>
      <c r="C876" s="13" t="s">
        <v>329</v>
      </c>
      <c r="D876" s="13" t="s">
        <v>43</v>
      </c>
      <c r="E876" s="13" t="s">
        <v>66</v>
      </c>
    </row>
    <row r="877" spans="1:5" x14ac:dyDescent="0.35">
      <c r="A877" s="23" t="s">
        <v>1958</v>
      </c>
      <c r="B877" s="23">
        <v>8</v>
      </c>
      <c r="C877" s="13" t="s">
        <v>381</v>
      </c>
      <c r="D877" s="13" t="s">
        <v>45</v>
      </c>
    </row>
    <row r="878" spans="1:5" x14ac:dyDescent="0.35">
      <c r="A878" s="23" t="s">
        <v>1959</v>
      </c>
      <c r="B878" s="23">
        <v>8</v>
      </c>
      <c r="C878" s="13" t="s">
        <v>2363</v>
      </c>
      <c r="D878" s="13" t="s">
        <v>43</v>
      </c>
    </row>
    <row r="879" spans="1:5" x14ac:dyDescent="0.35">
      <c r="A879" s="23" t="s">
        <v>1960</v>
      </c>
      <c r="B879" s="23">
        <v>8</v>
      </c>
      <c r="C879" s="13" t="s">
        <v>328</v>
      </c>
      <c r="D879" s="13" t="s">
        <v>43</v>
      </c>
      <c r="E879" s="13" t="s">
        <v>66</v>
      </c>
    </row>
    <row r="880" spans="1:5" x14ac:dyDescent="0.35">
      <c r="A880" s="23" t="s">
        <v>1961</v>
      </c>
      <c r="B880" s="23">
        <v>8</v>
      </c>
      <c r="C880" s="13" t="s">
        <v>346</v>
      </c>
      <c r="D880" s="13" t="s">
        <v>43</v>
      </c>
    </row>
    <row r="881" spans="1:5" x14ac:dyDescent="0.35">
      <c r="A881" s="23" t="s">
        <v>1962</v>
      </c>
      <c r="B881" s="23">
        <v>7</v>
      </c>
      <c r="C881" s="13" t="s">
        <v>642</v>
      </c>
      <c r="D881" s="13" t="s">
        <v>43</v>
      </c>
      <c r="E881" s="13" t="s">
        <v>66</v>
      </c>
    </row>
    <row r="882" spans="1:5" x14ac:dyDescent="0.35">
      <c r="A882" s="23" t="s">
        <v>1963</v>
      </c>
      <c r="B882" s="23">
        <v>7</v>
      </c>
      <c r="C882" s="13" t="s">
        <v>329</v>
      </c>
      <c r="D882" s="13" t="s">
        <v>43</v>
      </c>
      <c r="E882" s="13" t="s">
        <v>66</v>
      </c>
    </row>
    <row r="883" spans="1:5" x14ac:dyDescent="0.35">
      <c r="A883" s="23" t="s">
        <v>1964</v>
      </c>
      <c r="B883" s="23">
        <v>7</v>
      </c>
      <c r="C883" s="13" t="s">
        <v>328</v>
      </c>
      <c r="D883" s="13" t="s">
        <v>43</v>
      </c>
      <c r="E883" s="13" t="s">
        <v>66</v>
      </c>
    </row>
    <row r="884" spans="1:5" x14ac:dyDescent="0.35">
      <c r="A884" s="23" t="s">
        <v>1965</v>
      </c>
      <c r="B884" s="23">
        <v>7</v>
      </c>
      <c r="C884" s="13" t="s">
        <v>346</v>
      </c>
      <c r="D884" s="13" t="s">
        <v>43</v>
      </c>
    </row>
    <row r="885" spans="1:5" x14ac:dyDescent="0.35">
      <c r="A885" s="23" t="s">
        <v>2364</v>
      </c>
      <c r="B885" s="23">
        <v>8</v>
      </c>
      <c r="C885" s="13" t="s">
        <v>2365</v>
      </c>
      <c r="D885" s="13" t="s">
        <v>52</v>
      </c>
    </row>
    <row r="886" spans="1:5" x14ac:dyDescent="0.35">
      <c r="A886" s="23" t="s">
        <v>2366</v>
      </c>
      <c r="B886" s="23">
        <v>7</v>
      </c>
      <c r="C886" s="13" t="s">
        <v>2365</v>
      </c>
      <c r="D886" s="13" t="s">
        <v>52</v>
      </c>
    </row>
    <row r="887" spans="1:5" x14ac:dyDescent="0.35">
      <c r="A887" s="23" t="s">
        <v>1966</v>
      </c>
      <c r="B887" s="23">
        <v>8</v>
      </c>
      <c r="C887" s="13" t="s">
        <v>2367</v>
      </c>
      <c r="D887" s="13" t="s">
        <v>47</v>
      </c>
    </row>
    <row r="888" spans="1:5" x14ac:dyDescent="0.35">
      <c r="A888" s="23" t="s">
        <v>1967</v>
      </c>
      <c r="B888" s="23">
        <v>8</v>
      </c>
      <c r="C888" s="13" t="s">
        <v>151</v>
      </c>
      <c r="D888" s="13" t="s">
        <v>47</v>
      </c>
    </row>
    <row r="889" spans="1:5" x14ac:dyDescent="0.35">
      <c r="A889" s="23" t="s">
        <v>1968</v>
      </c>
      <c r="B889" s="23">
        <v>8</v>
      </c>
      <c r="C889" s="13" t="s">
        <v>151</v>
      </c>
      <c r="D889" s="13" t="s">
        <v>47</v>
      </c>
    </row>
    <row r="890" spans="1:5" x14ac:dyDescent="0.35">
      <c r="A890" s="23" t="s">
        <v>1969</v>
      </c>
      <c r="B890" s="23">
        <v>8</v>
      </c>
      <c r="C890" s="13" t="s">
        <v>352</v>
      </c>
      <c r="D890" s="13" t="s">
        <v>47</v>
      </c>
    </row>
    <row r="891" spans="1:5" x14ac:dyDescent="0.35">
      <c r="A891" s="23" t="s">
        <v>1970</v>
      </c>
      <c r="B891" s="23">
        <v>8</v>
      </c>
      <c r="C891" s="13" t="s">
        <v>1410</v>
      </c>
      <c r="D891" s="13" t="s">
        <v>48</v>
      </c>
    </row>
    <row r="892" spans="1:5" x14ac:dyDescent="0.35">
      <c r="A892" s="23" t="s">
        <v>1971</v>
      </c>
      <c r="B892" s="23">
        <v>8</v>
      </c>
      <c r="C892" s="13" t="s">
        <v>1410</v>
      </c>
      <c r="D892" s="13" t="s">
        <v>48</v>
      </c>
    </row>
    <row r="893" spans="1:5" x14ac:dyDescent="0.35">
      <c r="A893" s="23" t="s">
        <v>1972</v>
      </c>
      <c r="B893" s="23">
        <v>8</v>
      </c>
      <c r="C893" s="13" t="s">
        <v>1459</v>
      </c>
      <c r="D893" s="13" t="s">
        <v>48</v>
      </c>
    </row>
    <row r="894" spans="1:5" x14ac:dyDescent="0.35">
      <c r="A894" s="23" t="s">
        <v>1973</v>
      </c>
      <c r="B894" s="23">
        <v>8</v>
      </c>
      <c r="C894" s="13" t="s">
        <v>177</v>
      </c>
      <c r="D894" s="13" t="s">
        <v>47</v>
      </c>
    </row>
    <row r="895" spans="1:5" x14ac:dyDescent="0.35">
      <c r="A895" s="23" t="s">
        <v>1974</v>
      </c>
      <c r="B895" s="23">
        <v>8</v>
      </c>
      <c r="C895" s="13" t="s">
        <v>177</v>
      </c>
      <c r="D895" s="13" t="s">
        <v>47</v>
      </c>
    </row>
    <row r="896" spans="1:5" x14ac:dyDescent="0.35">
      <c r="A896" s="23" t="s">
        <v>1975</v>
      </c>
      <c r="B896" s="23">
        <v>8</v>
      </c>
      <c r="C896" s="13" t="s">
        <v>1485</v>
      </c>
      <c r="D896" s="13" t="s">
        <v>47</v>
      </c>
    </row>
    <row r="897" spans="1:4" x14ac:dyDescent="0.35">
      <c r="A897" s="23" t="s">
        <v>1976</v>
      </c>
      <c r="B897" s="23">
        <v>8</v>
      </c>
      <c r="C897" s="13" t="s">
        <v>1465</v>
      </c>
      <c r="D897" s="13" t="s">
        <v>47</v>
      </c>
    </row>
    <row r="898" spans="1:4" x14ac:dyDescent="0.35">
      <c r="A898" s="23" t="s">
        <v>1977</v>
      </c>
      <c r="B898" s="23">
        <v>8</v>
      </c>
      <c r="C898" s="13" t="s">
        <v>351</v>
      </c>
      <c r="D898" s="13" t="s">
        <v>47</v>
      </c>
    </row>
    <row r="899" spans="1:4" x14ac:dyDescent="0.35">
      <c r="A899" s="23" t="s">
        <v>1978</v>
      </c>
      <c r="B899" s="23">
        <v>8</v>
      </c>
      <c r="C899" s="13" t="s">
        <v>135</v>
      </c>
      <c r="D899" s="13" t="s">
        <v>47</v>
      </c>
    </row>
    <row r="900" spans="1:4" x14ac:dyDescent="0.35">
      <c r="A900" s="23" t="s">
        <v>1979</v>
      </c>
      <c r="B900" s="23">
        <v>8</v>
      </c>
      <c r="C900" s="13" t="s">
        <v>219</v>
      </c>
      <c r="D900" s="13" t="s">
        <v>47</v>
      </c>
    </row>
    <row r="901" spans="1:4" x14ac:dyDescent="0.35">
      <c r="A901" s="23" t="s">
        <v>1980</v>
      </c>
      <c r="B901" s="23">
        <v>7</v>
      </c>
      <c r="C901" s="13" t="s">
        <v>151</v>
      </c>
      <c r="D901" s="13" t="s">
        <v>47</v>
      </c>
    </row>
    <row r="902" spans="1:4" x14ac:dyDescent="0.35">
      <c r="A902" s="23" t="s">
        <v>1981</v>
      </c>
      <c r="B902" s="23">
        <v>7</v>
      </c>
      <c r="C902" s="13" t="s">
        <v>151</v>
      </c>
      <c r="D902" s="13" t="s">
        <v>47</v>
      </c>
    </row>
    <row r="903" spans="1:4" x14ac:dyDescent="0.35">
      <c r="A903" s="23" t="s">
        <v>1982</v>
      </c>
      <c r="B903" s="23">
        <v>7</v>
      </c>
      <c r="C903" s="13" t="s">
        <v>151</v>
      </c>
      <c r="D903" s="13" t="s">
        <v>47</v>
      </c>
    </row>
    <row r="904" spans="1:4" x14ac:dyDescent="0.35">
      <c r="A904" s="23" t="s">
        <v>1983</v>
      </c>
      <c r="B904" s="23">
        <v>7</v>
      </c>
      <c r="C904" s="13" t="s">
        <v>1485</v>
      </c>
      <c r="D904" s="13" t="s">
        <v>46</v>
      </c>
    </row>
    <row r="905" spans="1:4" x14ac:dyDescent="0.35">
      <c r="A905" s="23" t="s">
        <v>1984</v>
      </c>
      <c r="B905" s="23">
        <v>7</v>
      </c>
      <c r="C905" s="13" t="s">
        <v>351</v>
      </c>
      <c r="D905" s="13" t="s">
        <v>47</v>
      </c>
    </row>
    <row r="906" spans="1:4" x14ac:dyDescent="0.35">
      <c r="A906" s="23" t="s">
        <v>1985</v>
      </c>
      <c r="B906" s="23">
        <v>7</v>
      </c>
      <c r="C906" s="13" t="s">
        <v>2368</v>
      </c>
      <c r="D906" s="13" t="s">
        <v>47</v>
      </c>
    </row>
    <row r="907" spans="1:4" x14ac:dyDescent="0.35">
      <c r="A907" s="23" t="s">
        <v>1986</v>
      </c>
      <c r="B907" s="23">
        <v>6</v>
      </c>
      <c r="C907" s="13" t="s">
        <v>151</v>
      </c>
      <c r="D907" s="13" t="s">
        <v>47</v>
      </c>
    </row>
    <row r="908" spans="1:4" x14ac:dyDescent="0.35">
      <c r="A908" s="23" t="s">
        <v>1987</v>
      </c>
      <c r="B908" s="23">
        <v>6</v>
      </c>
      <c r="C908" s="13" t="s">
        <v>352</v>
      </c>
      <c r="D908" s="13" t="s">
        <v>47</v>
      </c>
    </row>
    <row r="909" spans="1:4" x14ac:dyDescent="0.35">
      <c r="A909" s="23" t="s">
        <v>1988</v>
      </c>
      <c r="B909" s="23">
        <v>6</v>
      </c>
      <c r="C909" s="13" t="s">
        <v>348</v>
      </c>
      <c r="D909" s="13" t="s">
        <v>48</v>
      </c>
    </row>
    <row r="910" spans="1:4" x14ac:dyDescent="0.35">
      <c r="A910" s="23" t="s">
        <v>1989</v>
      </c>
      <c r="B910" s="23">
        <v>6</v>
      </c>
      <c r="C910" s="13" t="s">
        <v>348</v>
      </c>
      <c r="D910" s="13" t="s">
        <v>48</v>
      </c>
    </row>
    <row r="911" spans="1:4" x14ac:dyDescent="0.35">
      <c r="A911" s="23" t="s">
        <v>1990</v>
      </c>
      <c r="B911" s="23">
        <v>8</v>
      </c>
      <c r="C911" s="13" t="s">
        <v>747</v>
      </c>
      <c r="D911" s="13" t="s">
        <v>49</v>
      </c>
    </row>
    <row r="912" spans="1:4" x14ac:dyDescent="0.35">
      <c r="A912" s="23" t="s">
        <v>1991</v>
      </c>
      <c r="B912" s="23">
        <v>8</v>
      </c>
      <c r="C912" s="13" t="s">
        <v>747</v>
      </c>
      <c r="D912" s="13" t="s">
        <v>49</v>
      </c>
    </row>
    <row r="913" spans="1:4" x14ac:dyDescent="0.35">
      <c r="A913" s="23" t="s">
        <v>1992</v>
      </c>
      <c r="B913" s="23">
        <v>8</v>
      </c>
      <c r="C913" s="13" t="s">
        <v>250</v>
      </c>
      <c r="D913" s="13" t="s">
        <v>56</v>
      </c>
    </row>
    <row r="914" spans="1:4" x14ac:dyDescent="0.35">
      <c r="A914" s="23" t="s">
        <v>1993</v>
      </c>
      <c r="B914" s="23">
        <v>8</v>
      </c>
      <c r="C914" s="13" t="s">
        <v>327</v>
      </c>
      <c r="D914" s="13" t="s">
        <v>56</v>
      </c>
    </row>
    <row r="915" spans="1:4" x14ac:dyDescent="0.35">
      <c r="A915" s="23" t="s">
        <v>1994</v>
      </c>
      <c r="B915" s="23">
        <v>8</v>
      </c>
      <c r="C915" s="13" t="s">
        <v>1319</v>
      </c>
      <c r="D915" s="13" t="s">
        <v>51</v>
      </c>
    </row>
    <row r="916" spans="1:4" x14ac:dyDescent="0.35">
      <c r="A916" s="23" t="s">
        <v>1995</v>
      </c>
      <c r="B916" s="23">
        <v>7</v>
      </c>
      <c r="C916" s="13" t="s">
        <v>1457</v>
      </c>
      <c r="D916" s="13" t="s">
        <v>1645</v>
      </c>
    </row>
    <row r="917" spans="1:4" x14ac:dyDescent="0.35">
      <c r="A917" s="23" t="s">
        <v>1996</v>
      </c>
      <c r="B917" s="23">
        <v>7</v>
      </c>
      <c r="C917" s="13" t="s">
        <v>1997</v>
      </c>
      <c r="D917" s="13" t="s">
        <v>56</v>
      </c>
    </row>
    <row r="918" spans="1:4" x14ac:dyDescent="0.35">
      <c r="A918" s="23" t="s">
        <v>1998</v>
      </c>
      <c r="B918" s="23">
        <v>7</v>
      </c>
      <c r="C918" s="13" t="s">
        <v>1997</v>
      </c>
      <c r="D918" s="13" t="s">
        <v>56</v>
      </c>
    </row>
    <row r="919" spans="1:4" x14ac:dyDescent="0.35">
      <c r="A919" s="23" t="s">
        <v>1999</v>
      </c>
      <c r="B919" s="23">
        <v>7</v>
      </c>
      <c r="C919" s="13" t="s">
        <v>890</v>
      </c>
      <c r="D919" s="13" t="s">
        <v>56</v>
      </c>
    </row>
    <row r="920" spans="1:4" x14ac:dyDescent="0.35">
      <c r="A920" s="23" t="s">
        <v>2000</v>
      </c>
      <c r="B920" s="23">
        <v>7</v>
      </c>
      <c r="C920" s="13" t="s">
        <v>327</v>
      </c>
      <c r="D920" s="13" t="s">
        <v>56</v>
      </c>
    </row>
    <row r="921" spans="1:4" x14ac:dyDescent="0.35">
      <c r="A921" s="23" t="s">
        <v>2001</v>
      </c>
      <c r="B921" s="23">
        <v>7</v>
      </c>
      <c r="C921" s="13" t="s">
        <v>254</v>
      </c>
      <c r="D921" s="13" t="s">
        <v>49</v>
      </c>
    </row>
    <row r="922" spans="1:4" x14ac:dyDescent="0.35">
      <c r="A922" s="23" t="s">
        <v>2002</v>
      </c>
      <c r="B922" s="23">
        <v>7</v>
      </c>
      <c r="C922" s="13" t="s">
        <v>1319</v>
      </c>
      <c r="D922" s="13" t="s">
        <v>51</v>
      </c>
    </row>
    <row r="923" spans="1:4" x14ac:dyDescent="0.35">
      <c r="A923" s="23" t="s">
        <v>2003</v>
      </c>
      <c r="B923" s="23">
        <v>7</v>
      </c>
      <c r="C923" s="13" t="s">
        <v>747</v>
      </c>
      <c r="D923" s="13" t="s">
        <v>49</v>
      </c>
    </row>
    <row r="924" spans="1:4" x14ac:dyDescent="0.35">
      <c r="A924" s="23" t="s">
        <v>2004</v>
      </c>
      <c r="B924" s="23">
        <v>7</v>
      </c>
      <c r="C924" s="13" t="s">
        <v>333</v>
      </c>
      <c r="D924" s="13" t="s">
        <v>51</v>
      </c>
    </row>
    <row r="925" spans="1:4" x14ac:dyDescent="0.35">
      <c r="A925" s="23" t="s">
        <v>2005</v>
      </c>
      <c r="B925" s="23">
        <v>7</v>
      </c>
      <c r="C925" s="13" t="s">
        <v>1467</v>
      </c>
      <c r="D925" s="13" t="s">
        <v>49</v>
      </c>
    </row>
    <row r="926" spans="1:4" x14ac:dyDescent="0.35">
      <c r="A926" s="23" t="s">
        <v>2006</v>
      </c>
      <c r="B926" s="23">
        <v>7</v>
      </c>
      <c r="C926" s="13" t="s">
        <v>335</v>
      </c>
      <c r="D926" s="13" t="s">
        <v>49</v>
      </c>
    </row>
    <row r="927" spans="1:4" x14ac:dyDescent="0.35">
      <c r="A927" s="23" t="s">
        <v>2007</v>
      </c>
      <c r="B927" s="23">
        <v>6</v>
      </c>
      <c r="C927" s="13" t="s">
        <v>336</v>
      </c>
      <c r="D927" s="13" t="s">
        <v>49</v>
      </c>
    </row>
    <row r="928" spans="1:4" x14ac:dyDescent="0.35">
      <c r="A928" s="23" t="s">
        <v>2516</v>
      </c>
      <c r="B928" s="23">
        <v>8</v>
      </c>
      <c r="C928" s="13" t="s">
        <v>2517</v>
      </c>
      <c r="D928" s="13" t="s">
        <v>49</v>
      </c>
    </row>
    <row r="929" spans="1:5" x14ac:dyDescent="0.35">
      <c r="A929" s="23" t="s">
        <v>2518</v>
      </c>
      <c r="B929" s="23">
        <v>7</v>
      </c>
      <c r="C929" s="13" t="s">
        <v>2517</v>
      </c>
      <c r="D929" s="13" t="s">
        <v>49</v>
      </c>
    </row>
    <row r="930" spans="1:5" x14ac:dyDescent="0.35">
      <c r="A930" s="23" t="s">
        <v>2008</v>
      </c>
      <c r="B930" s="23">
        <v>8</v>
      </c>
      <c r="C930" s="13" t="s">
        <v>337</v>
      </c>
      <c r="D930" s="13" t="s">
        <v>54</v>
      </c>
    </row>
    <row r="931" spans="1:5" x14ac:dyDescent="0.35">
      <c r="A931" s="23" t="s">
        <v>2009</v>
      </c>
      <c r="B931" s="23">
        <v>8</v>
      </c>
      <c r="C931" s="13" t="s">
        <v>235</v>
      </c>
      <c r="D931" s="13" t="s">
        <v>52</v>
      </c>
    </row>
    <row r="932" spans="1:5" x14ac:dyDescent="0.35">
      <c r="A932" s="23" t="s">
        <v>2010</v>
      </c>
      <c r="B932" s="23">
        <v>8</v>
      </c>
      <c r="C932" s="13" t="s">
        <v>343</v>
      </c>
      <c r="D932" s="13" t="s">
        <v>52</v>
      </c>
    </row>
    <row r="933" spans="1:5" x14ac:dyDescent="0.35">
      <c r="A933" s="23" t="s">
        <v>2011</v>
      </c>
      <c r="B933" s="23">
        <v>8</v>
      </c>
      <c r="C933" s="13" t="s">
        <v>1462</v>
      </c>
      <c r="D933" s="13" t="s">
        <v>52</v>
      </c>
    </row>
    <row r="934" spans="1:5" x14ac:dyDescent="0.35">
      <c r="A934" s="23" t="s">
        <v>2012</v>
      </c>
      <c r="B934" s="23">
        <v>8</v>
      </c>
      <c r="C934" s="13" t="s">
        <v>291</v>
      </c>
      <c r="D934" s="13" t="s">
        <v>52</v>
      </c>
    </row>
    <row r="935" spans="1:5" x14ac:dyDescent="0.35">
      <c r="A935" s="23" t="s">
        <v>2013</v>
      </c>
      <c r="B935" s="23">
        <v>8</v>
      </c>
      <c r="C935" s="13" t="s">
        <v>1460</v>
      </c>
      <c r="D935" s="13" t="s">
        <v>52</v>
      </c>
    </row>
    <row r="936" spans="1:5" x14ac:dyDescent="0.35">
      <c r="A936" s="23" t="s">
        <v>2014</v>
      </c>
      <c r="B936" s="23">
        <v>8</v>
      </c>
      <c r="C936" s="13" t="s">
        <v>579</v>
      </c>
      <c r="D936" s="13" t="s">
        <v>52</v>
      </c>
    </row>
    <row r="937" spans="1:5" x14ac:dyDescent="0.35">
      <c r="A937" s="23" t="s">
        <v>2015</v>
      </c>
      <c r="B937" s="23">
        <v>8</v>
      </c>
      <c r="C937" s="13" t="s">
        <v>2016</v>
      </c>
      <c r="D937" s="13" t="s">
        <v>52</v>
      </c>
    </row>
    <row r="938" spans="1:5" x14ac:dyDescent="0.35">
      <c r="A938" s="23" t="s">
        <v>2017</v>
      </c>
      <c r="B938" s="23">
        <v>8</v>
      </c>
      <c r="C938" s="13" t="s">
        <v>342</v>
      </c>
      <c r="D938" s="13" t="s">
        <v>52</v>
      </c>
    </row>
    <row r="939" spans="1:5" x14ac:dyDescent="0.35">
      <c r="A939" s="23" t="s">
        <v>2018</v>
      </c>
      <c r="B939" s="23">
        <v>8</v>
      </c>
      <c r="C939" s="13" t="s">
        <v>344</v>
      </c>
      <c r="D939" s="13" t="s">
        <v>43</v>
      </c>
      <c r="E939" s="13" t="s">
        <v>66</v>
      </c>
    </row>
    <row r="940" spans="1:5" x14ac:dyDescent="0.35">
      <c r="A940" s="23" t="s">
        <v>2019</v>
      </c>
      <c r="B940" s="23">
        <v>7</v>
      </c>
      <c r="C940" s="13" t="s">
        <v>291</v>
      </c>
      <c r="D940" s="13" t="s">
        <v>52</v>
      </c>
    </row>
    <row r="941" spans="1:5" x14ac:dyDescent="0.35">
      <c r="A941" s="23" t="s">
        <v>2020</v>
      </c>
      <c r="B941" s="23">
        <v>7</v>
      </c>
      <c r="C941" s="13" t="s">
        <v>1460</v>
      </c>
      <c r="D941" s="13" t="s">
        <v>52</v>
      </c>
    </row>
    <row r="942" spans="1:5" x14ac:dyDescent="0.35">
      <c r="A942" s="23" t="s">
        <v>2021</v>
      </c>
      <c r="B942" s="23">
        <v>7</v>
      </c>
      <c r="C942" s="13" t="s">
        <v>579</v>
      </c>
      <c r="D942" s="13" t="s">
        <v>52</v>
      </c>
    </row>
    <row r="943" spans="1:5" x14ac:dyDescent="0.35">
      <c r="A943" s="23" t="s">
        <v>2022</v>
      </c>
      <c r="B943" s="23">
        <v>7</v>
      </c>
      <c r="C943" s="13" t="s">
        <v>2016</v>
      </c>
      <c r="D943" s="13" t="s">
        <v>52</v>
      </c>
    </row>
    <row r="944" spans="1:5" x14ac:dyDescent="0.35">
      <c r="A944" s="23" t="s">
        <v>2023</v>
      </c>
      <c r="B944" s="23">
        <v>7</v>
      </c>
      <c r="C944" s="13" t="s">
        <v>323</v>
      </c>
      <c r="D944" s="13" t="s">
        <v>52</v>
      </c>
    </row>
    <row r="945" spans="1:5" x14ac:dyDescent="0.35">
      <c r="A945" s="23" t="s">
        <v>2024</v>
      </c>
      <c r="B945" s="23">
        <v>7</v>
      </c>
      <c r="C945" s="13" t="s">
        <v>343</v>
      </c>
      <c r="D945" s="13" t="s">
        <v>52</v>
      </c>
    </row>
    <row r="946" spans="1:5" x14ac:dyDescent="0.35">
      <c r="A946" s="23" t="s">
        <v>2025</v>
      </c>
      <c r="B946" s="23">
        <v>7</v>
      </c>
      <c r="C946" s="13" t="s">
        <v>344</v>
      </c>
      <c r="D946" s="13" t="s">
        <v>43</v>
      </c>
      <c r="E946" s="13" t="s">
        <v>66</v>
      </c>
    </row>
    <row r="947" spans="1:5" x14ac:dyDescent="0.35">
      <c r="A947" s="23" t="s">
        <v>2026</v>
      </c>
      <c r="B947" s="23">
        <v>6</v>
      </c>
      <c r="C947" s="13" t="s">
        <v>341</v>
      </c>
      <c r="D947" s="13" t="s">
        <v>52</v>
      </c>
    </row>
    <row r="948" spans="1:5" x14ac:dyDescent="0.35">
      <c r="A948" s="23" t="s">
        <v>2369</v>
      </c>
      <c r="B948" s="23">
        <v>7</v>
      </c>
      <c r="C948" s="13" t="s">
        <v>2370</v>
      </c>
      <c r="D948" s="13" t="s">
        <v>52</v>
      </c>
    </row>
    <row r="949" spans="1:5" x14ac:dyDescent="0.35">
      <c r="A949" s="23" t="s">
        <v>2027</v>
      </c>
      <c r="B949" s="23">
        <v>8</v>
      </c>
      <c r="C949" s="13" t="s">
        <v>256</v>
      </c>
      <c r="D949" s="13" t="s">
        <v>53</v>
      </c>
    </row>
    <row r="950" spans="1:5" x14ac:dyDescent="0.35">
      <c r="A950" s="23" t="s">
        <v>2028</v>
      </c>
      <c r="B950" s="23">
        <v>8</v>
      </c>
      <c r="C950" s="13" t="s">
        <v>589</v>
      </c>
      <c r="D950" s="13" t="s">
        <v>55</v>
      </c>
    </row>
    <row r="951" spans="1:5" x14ac:dyDescent="0.35">
      <c r="A951" s="23" t="s">
        <v>2029</v>
      </c>
      <c r="B951" s="23">
        <v>8</v>
      </c>
      <c r="C951" s="13" t="s">
        <v>303</v>
      </c>
      <c r="D951" s="13" t="s">
        <v>55</v>
      </c>
    </row>
    <row r="952" spans="1:5" x14ac:dyDescent="0.35">
      <c r="A952" s="23" t="s">
        <v>2030</v>
      </c>
      <c r="B952" s="23">
        <v>8</v>
      </c>
      <c r="C952" s="13" t="s">
        <v>1466</v>
      </c>
      <c r="D952" s="13" t="s">
        <v>55</v>
      </c>
    </row>
    <row r="953" spans="1:5" x14ac:dyDescent="0.35">
      <c r="A953" s="23" t="s">
        <v>2031</v>
      </c>
      <c r="B953" s="23">
        <v>8</v>
      </c>
      <c r="C953" s="13" t="s">
        <v>164</v>
      </c>
      <c r="D953" s="13" t="s">
        <v>55</v>
      </c>
    </row>
    <row r="954" spans="1:5" x14ac:dyDescent="0.35">
      <c r="A954" s="23" t="s">
        <v>2032</v>
      </c>
      <c r="B954" s="23">
        <v>8</v>
      </c>
      <c r="C954" s="13" t="s">
        <v>164</v>
      </c>
      <c r="D954" s="13" t="s">
        <v>55</v>
      </c>
    </row>
    <row r="955" spans="1:5" x14ac:dyDescent="0.35">
      <c r="A955" s="23" t="s">
        <v>2033</v>
      </c>
      <c r="B955" s="23">
        <v>8</v>
      </c>
      <c r="C955" s="13" t="s">
        <v>320</v>
      </c>
      <c r="D955" s="13" t="s">
        <v>55</v>
      </c>
    </row>
    <row r="956" spans="1:5" x14ac:dyDescent="0.35">
      <c r="A956" s="23" t="s">
        <v>2034</v>
      </c>
      <c r="B956" s="23">
        <v>8</v>
      </c>
      <c r="C956" s="13" t="s">
        <v>839</v>
      </c>
      <c r="D956" s="13" t="s">
        <v>55</v>
      </c>
    </row>
    <row r="957" spans="1:5" x14ac:dyDescent="0.35">
      <c r="A957" s="23" t="s">
        <v>2035</v>
      </c>
      <c r="B957" s="23">
        <v>8</v>
      </c>
      <c r="C957" s="13" t="s">
        <v>300</v>
      </c>
      <c r="D957" s="13" t="s">
        <v>53</v>
      </c>
    </row>
    <row r="958" spans="1:5" x14ac:dyDescent="0.35">
      <c r="A958" s="23" t="s">
        <v>2036</v>
      </c>
      <c r="B958" s="23">
        <v>8</v>
      </c>
      <c r="C958" s="13" t="s">
        <v>1484</v>
      </c>
      <c r="D958" s="13" t="s">
        <v>53</v>
      </c>
    </row>
    <row r="959" spans="1:5" x14ac:dyDescent="0.35">
      <c r="A959" s="23" t="s">
        <v>2037</v>
      </c>
      <c r="B959" s="23">
        <v>8</v>
      </c>
      <c r="C959" s="13" t="s">
        <v>1483</v>
      </c>
      <c r="D959" s="13" t="s">
        <v>53</v>
      </c>
    </row>
    <row r="960" spans="1:5" x14ac:dyDescent="0.35">
      <c r="A960" s="23" t="s">
        <v>2038</v>
      </c>
      <c r="B960" s="23">
        <v>8</v>
      </c>
      <c r="C960" s="13" t="s">
        <v>154</v>
      </c>
      <c r="D960" s="13" t="s">
        <v>53</v>
      </c>
    </row>
    <row r="961" spans="1:4" x14ac:dyDescent="0.35">
      <c r="A961" s="23" t="s">
        <v>2039</v>
      </c>
      <c r="B961" s="23">
        <v>8</v>
      </c>
      <c r="C961" s="13" t="s">
        <v>459</v>
      </c>
      <c r="D961" s="13" t="s">
        <v>53</v>
      </c>
    </row>
    <row r="962" spans="1:4" x14ac:dyDescent="0.35">
      <c r="A962" s="23" t="s">
        <v>2040</v>
      </c>
      <c r="B962" s="23">
        <v>8</v>
      </c>
      <c r="C962" s="13" t="s">
        <v>157</v>
      </c>
      <c r="D962" s="13" t="s">
        <v>55</v>
      </c>
    </row>
    <row r="963" spans="1:4" x14ac:dyDescent="0.35">
      <c r="A963" s="23" t="s">
        <v>2041</v>
      </c>
      <c r="B963" s="23">
        <v>8</v>
      </c>
      <c r="C963" s="13" t="s">
        <v>347</v>
      </c>
      <c r="D963" s="13" t="s">
        <v>53</v>
      </c>
    </row>
    <row r="964" spans="1:4" x14ac:dyDescent="0.35">
      <c r="A964" s="23" t="s">
        <v>2042</v>
      </c>
      <c r="B964" s="23">
        <v>7</v>
      </c>
      <c r="C964" s="13" t="s">
        <v>303</v>
      </c>
      <c r="D964" s="13" t="s">
        <v>55</v>
      </c>
    </row>
    <row r="965" spans="1:4" x14ac:dyDescent="0.35">
      <c r="A965" s="23" t="s">
        <v>2043</v>
      </c>
      <c r="B965" s="23">
        <v>7</v>
      </c>
      <c r="C965" s="13" t="s">
        <v>303</v>
      </c>
      <c r="D965" s="13" t="s">
        <v>55</v>
      </c>
    </row>
    <row r="966" spans="1:4" x14ac:dyDescent="0.35">
      <c r="A966" s="23" t="s">
        <v>2044</v>
      </c>
      <c r="B966" s="23">
        <v>7</v>
      </c>
      <c r="C966" s="13" t="s">
        <v>157</v>
      </c>
      <c r="D966" s="13" t="s">
        <v>55</v>
      </c>
    </row>
    <row r="967" spans="1:4" x14ac:dyDescent="0.35">
      <c r="A967" s="23" t="s">
        <v>2045</v>
      </c>
      <c r="B967" s="23">
        <v>7</v>
      </c>
      <c r="C967" s="13" t="s">
        <v>301</v>
      </c>
      <c r="D967" s="13" t="s">
        <v>53</v>
      </c>
    </row>
    <row r="968" spans="1:4" x14ac:dyDescent="0.35">
      <c r="A968" s="23" t="s">
        <v>2046</v>
      </c>
      <c r="B968" s="23">
        <v>7</v>
      </c>
      <c r="C968" s="13" t="s">
        <v>300</v>
      </c>
      <c r="D968" s="13" t="s">
        <v>53</v>
      </c>
    </row>
    <row r="969" spans="1:4" x14ac:dyDescent="0.35">
      <c r="A969" s="23" t="s">
        <v>2047</v>
      </c>
      <c r="B969" s="23">
        <v>7</v>
      </c>
      <c r="C969" s="13" t="s">
        <v>300</v>
      </c>
      <c r="D969" s="13" t="s">
        <v>53</v>
      </c>
    </row>
    <row r="970" spans="1:4" x14ac:dyDescent="0.35">
      <c r="A970" s="23" t="s">
        <v>2048</v>
      </c>
      <c r="B970" s="23">
        <v>7</v>
      </c>
      <c r="C970" s="13" t="s">
        <v>154</v>
      </c>
      <c r="D970" s="13" t="s">
        <v>53</v>
      </c>
    </row>
    <row r="971" spans="1:4" x14ac:dyDescent="0.35">
      <c r="A971" s="23" t="s">
        <v>2049</v>
      </c>
      <c r="B971" s="23">
        <v>7</v>
      </c>
      <c r="C971" s="13" t="s">
        <v>154</v>
      </c>
      <c r="D971" s="13" t="s">
        <v>53</v>
      </c>
    </row>
    <row r="972" spans="1:4" x14ac:dyDescent="0.35">
      <c r="A972" s="23" t="s">
        <v>2050</v>
      </c>
      <c r="B972" s="23">
        <v>7</v>
      </c>
      <c r="C972" s="13" t="s">
        <v>1003</v>
      </c>
      <c r="D972" s="13" t="s">
        <v>53</v>
      </c>
    </row>
    <row r="973" spans="1:4" x14ac:dyDescent="0.35">
      <c r="A973" s="23" t="s">
        <v>2051</v>
      </c>
      <c r="B973" s="23">
        <v>7</v>
      </c>
      <c r="C973" s="13" t="s">
        <v>320</v>
      </c>
      <c r="D973" s="13" t="s">
        <v>55</v>
      </c>
    </row>
    <row r="974" spans="1:4" x14ac:dyDescent="0.35">
      <c r="A974" s="23" t="s">
        <v>2052</v>
      </c>
      <c r="B974" s="23">
        <v>7</v>
      </c>
      <c r="C974" s="13" t="s">
        <v>1484</v>
      </c>
      <c r="D974" s="13" t="s">
        <v>53</v>
      </c>
    </row>
    <row r="975" spans="1:4" x14ac:dyDescent="0.35">
      <c r="A975" s="23" t="s">
        <v>2053</v>
      </c>
      <c r="B975" s="23">
        <v>7</v>
      </c>
      <c r="C975" s="13" t="s">
        <v>1483</v>
      </c>
      <c r="D975" s="13" t="s">
        <v>53</v>
      </c>
    </row>
    <row r="976" spans="1:4" x14ac:dyDescent="0.35">
      <c r="A976" s="23" t="s">
        <v>2054</v>
      </c>
      <c r="B976" s="23">
        <v>7</v>
      </c>
      <c r="C976" s="13" t="s">
        <v>345</v>
      </c>
      <c r="D976" s="13" t="s">
        <v>53</v>
      </c>
    </row>
    <row r="977" spans="1:5" x14ac:dyDescent="0.35">
      <c r="A977" s="23" t="s">
        <v>2055</v>
      </c>
      <c r="B977" s="23">
        <v>6</v>
      </c>
      <c r="C977" s="13" t="s">
        <v>300</v>
      </c>
      <c r="D977" s="13" t="s">
        <v>53</v>
      </c>
    </row>
    <row r="978" spans="1:5" x14ac:dyDescent="0.35">
      <c r="A978" s="23" t="s">
        <v>2056</v>
      </c>
      <c r="B978" s="23">
        <v>6</v>
      </c>
      <c r="C978" s="13" t="s">
        <v>154</v>
      </c>
      <c r="D978" s="13" t="s">
        <v>53</v>
      </c>
    </row>
    <row r="979" spans="1:5" x14ac:dyDescent="0.35">
      <c r="A979" s="23" t="s">
        <v>2057</v>
      </c>
      <c r="B979" s="23">
        <v>8</v>
      </c>
      <c r="C979" s="13" t="s">
        <v>2058</v>
      </c>
      <c r="D979" s="13" t="s">
        <v>53</v>
      </c>
    </row>
    <row r="980" spans="1:5" x14ac:dyDescent="0.35">
      <c r="A980" s="23" t="s">
        <v>2059</v>
      </c>
      <c r="B980" s="23">
        <v>7</v>
      </c>
      <c r="C980" s="13" t="s">
        <v>2058</v>
      </c>
      <c r="D980" s="13" t="s">
        <v>53</v>
      </c>
    </row>
    <row r="981" spans="1:5" x14ac:dyDescent="0.35">
      <c r="A981" s="23" t="s">
        <v>2060</v>
      </c>
      <c r="B981" s="23">
        <v>8</v>
      </c>
      <c r="C981" s="13" t="s">
        <v>2061</v>
      </c>
      <c r="D981" s="13" t="s">
        <v>55</v>
      </c>
      <c r="E981" s="13" t="s">
        <v>66</v>
      </c>
    </row>
    <row r="982" spans="1:5" x14ac:dyDescent="0.35">
      <c r="A982" s="23" t="s">
        <v>2062</v>
      </c>
      <c r="B982" s="23">
        <v>7</v>
      </c>
      <c r="C982" s="13" t="s">
        <v>2061</v>
      </c>
      <c r="D982" s="13" t="s">
        <v>55</v>
      </c>
      <c r="E982" s="13" t="s">
        <v>66</v>
      </c>
    </row>
    <row r="983" spans="1:5" x14ac:dyDescent="0.35">
      <c r="A983" s="23" t="s">
        <v>2063</v>
      </c>
      <c r="B983" s="23">
        <v>8</v>
      </c>
      <c r="C983" s="13" t="s">
        <v>2064</v>
      </c>
      <c r="D983" s="13" t="s">
        <v>59</v>
      </c>
    </row>
    <row r="984" spans="1:5" x14ac:dyDescent="0.35">
      <c r="A984" s="23" t="s">
        <v>2065</v>
      </c>
      <c r="B984" s="23">
        <v>8</v>
      </c>
      <c r="C984" s="13" t="s">
        <v>340</v>
      </c>
      <c r="D984" s="13" t="s">
        <v>59</v>
      </c>
    </row>
    <row r="985" spans="1:5" x14ac:dyDescent="0.35">
      <c r="A985" s="23" t="s">
        <v>2066</v>
      </c>
      <c r="B985" s="23">
        <v>8</v>
      </c>
      <c r="C985" s="13" t="s">
        <v>2067</v>
      </c>
      <c r="D985" s="13" t="s">
        <v>61</v>
      </c>
    </row>
    <row r="986" spans="1:5" x14ac:dyDescent="0.35">
      <c r="A986" s="23" t="s">
        <v>2068</v>
      </c>
      <c r="B986" s="23">
        <v>8</v>
      </c>
      <c r="C986" s="13" t="s">
        <v>339</v>
      </c>
      <c r="D986" s="13" t="s">
        <v>59</v>
      </c>
    </row>
    <row r="987" spans="1:5" x14ac:dyDescent="0.35">
      <c r="A987" s="23" t="s">
        <v>2069</v>
      </c>
      <c r="B987" s="23">
        <v>8</v>
      </c>
      <c r="C987" s="13" t="s">
        <v>1463</v>
      </c>
      <c r="D987" s="13" t="s">
        <v>61</v>
      </c>
    </row>
    <row r="988" spans="1:5" x14ac:dyDescent="0.35">
      <c r="A988" s="23" t="s">
        <v>2070</v>
      </c>
      <c r="B988" s="23">
        <v>8</v>
      </c>
      <c r="C988" s="13" t="s">
        <v>338</v>
      </c>
      <c r="D988" s="13" t="s">
        <v>61</v>
      </c>
    </row>
    <row r="989" spans="1:5" x14ac:dyDescent="0.35">
      <c r="A989" s="23" t="s">
        <v>2071</v>
      </c>
      <c r="B989" s="23">
        <v>8</v>
      </c>
      <c r="C989" s="13" t="s">
        <v>1456</v>
      </c>
      <c r="D989" s="13" t="s">
        <v>61</v>
      </c>
    </row>
    <row r="990" spans="1:5" x14ac:dyDescent="0.35">
      <c r="A990" s="23" t="s">
        <v>2072</v>
      </c>
      <c r="B990" s="23">
        <v>8</v>
      </c>
      <c r="C990" s="13" t="s">
        <v>2371</v>
      </c>
      <c r="D990" s="13" t="s">
        <v>61</v>
      </c>
    </row>
    <row r="991" spans="1:5" x14ac:dyDescent="0.35">
      <c r="A991" s="23" t="s">
        <v>2073</v>
      </c>
      <c r="B991" s="23">
        <v>8</v>
      </c>
      <c r="C991" s="13" t="s">
        <v>2372</v>
      </c>
      <c r="D991" s="13" t="s">
        <v>61</v>
      </c>
    </row>
    <row r="992" spans="1:5" x14ac:dyDescent="0.35">
      <c r="A992" s="23" t="s">
        <v>2074</v>
      </c>
      <c r="B992" s="23">
        <v>8</v>
      </c>
      <c r="C992" s="13" t="s">
        <v>2373</v>
      </c>
      <c r="D992" s="13" t="s">
        <v>61</v>
      </c>
    </row>
    <row r="993" spans="1:5" x14ac:dyDescent="0.35">
      <c r="A993" s="23" t="s">
        <v>2075</v>
      </c>
      <c r="B993" s="23">
        <v>8</v>
      </c>
      <c r="C993" s="13" t="s">
        <v>1486</v>
      </c>
      <c r="D993" s="13" t="s">
        <v>61</v>
      </c>
    </row>
    <row r="994" spans="1:5" x14ac:dyDescent="0.35">
      <c r="A994" s="23" t="s">
        <v>2076</v>
      </c>
      <c r="B994" s="23">
        <v>8</v>
      </c>
      <c r="C994" s="13" t="s">
        <v>947</v>
      </c>
      <c r="D994" s="13" t="s">
        <v>60</v>
      </c>
    </row>
    <row r="995" spans="1:5" x14ac:dyDescent="0.35">
      <c r="A995" s="23" t="s">
        <v>2077</v>
      </c>
      <c r="B995" s="23">
        <v>8</v>
      </c>
      <c r="C995" s="13" t="s">
        <v>1482</v>
      </c>
      <c r="D995" s="13" t="s">
        <v>60</v>
      </c>
    </row>
    <row r="996" spans="1:5" x14ac:dyDescent="0.35">
      <c r="A996" s="23" t="s">
        <v>2078</v>
      </c>
      <c r="B996" s="23">
        <v>8</v>
      </c>
      <c r="C996" s="13" t="s">
        <v>1482</v>
      </c>
      <c r="D996" s="13" t="s">
        <v>60</v>
      </c>
    </row>
    <row r="997" spans="1:5" x14ac:dyDescent="0.35">
      <c r="A997" s="23" t="s">
        <v>2079</v>
      </c>
      <c r="B997" s="23">
        <v>8</v>
      </c>
      <c r="C997" s="13" t="s">
        <v>661</v>
      </c>
      <c r="D997" s="13" t="s">
        <v>59</v>
      </c>
      <c r="E997" s="13" t="s">
        <v>75</v>
      </c>
    </row>
    <row r="998" spans="1:5" x14ac:dyDescent="0.35">
      <c r="A998" s="23" t="s">
        <v>2080</v>
      </c>
      <c r="B998" s="23">
        <v>8</v>
      </c>
      <c r="C998" s="13" t="s">
        <v>165</v>
      </c>
      <c r="D998" s="13" t="s">
        <v>59</v>
      </c>
      <c r="E998" s="13" t="s">
        <v>75</v>
      </c>
    </row>
    <row r="999" spans="1:5" x14ac:dyDescent="0.35">
      <c r="A999" s="23" t="s">
        <v>2081</v>
      </c>
      <c r="B999" s="23">
        <v>8</v>
      </c>
      <c r="C999" s="13" t="s">
        <v>182</v>
      </c>
      <c r="D999" s="13" t="s">
        <v>59</v>
      </c>
      <c r="E999" s="13" t="s">
        <v>75</v>
      </c>
    </row>
    <row r="1000" spans="1:5" x14ac:dyDescent="0.35">
      <c r="A1000" s="23" t="s">
        <v>2082</v>
      </c>
      <c r="B1000" s="23">
        <v>8</v>
      </c>
      <c r="C1000" s="13" t="s">
        <v>331</v>
      </c>
      <c r="D1000" s="13" t="s">
        <v>60</v>
      </c>
    </row>
    <row r="1001" spans="1:5" x14ac:dyDescent="0.35">
      <c r="A1001" s="23" t="s">
        <v>2083</v>
      </c>
      <c r="B1001" s="23">
        <v>8</v>
      </c>
      <c r="C1001" s="13" t="s">
        <v>349</v>
      </c>
      <c r="D1001" s="13" t="s">
        <v>60</v>
      </c>
    </row>
    <row r="1002" spans="1:5" x14ac:dyDescent="0.35">
      <c r="A1002" s="23" t="s">
        <v>2084</v>
      </c>
      <c r="B1002" s="23">
        <v>8</v>
      </c>
      <c r="C1002" s="13" t="s">
        <v>178</v>
      </c>
      <c r="D1002" s="13" t="s">
        <v>60</v>
      </c>
    </row>
    <row r="1003" spans="1:5" x14ac:dyDescent="0.35">
      <c r="A1003" s="23" t="s">
        <v>2085</v>
      </c>
      <c r="B1003" s="23">
        <v>8</v>
      </c>
      <c r="C1003" s="13" t="s">
        <v>188</v>
      </c>
      <c r="D1003" s="13" t="s">
        <v>60</v>
      </c>
    </row>
    <row r="1004" spans="1:5" x14ac:dyDescent="0.35">
      <c r="A1004" s="23" t="s">
        <v>2086</v>
      </c>
      <c r="B1004" s="23">
        <v>8</v>
      </c>
      <c r="C1004" s="13" t="s">
        <v>296</v>
      </c>
      <c r="D1004" s="13" t="s">
        <v>61</v>
      </c>
    </row>
    <row r="1005" spans="1:5" x14ac:dyDescent="0.35">
      <c r="A1005" s="23" t="s">
        <v>2087</v>
      </c>
      <c r="B1005" s="23">
        <v>8</v>
      </c>
      <c r="C1005" s="13" t="s">
        <v>330</v>
      </c>
      <c r="D1005" s="13" t="s">
        <v>61</v>
      </c>
    </row>
    <row r="1006" spans="1:5" x14ac:dyDescent="0.35">
      <c r="A1006" s="23" t="s">
        <v>2088</v>
      </c>
      <c r="B1006" s="23">
        <v>8</v>
      </c>
      <c r="C1006" s="13" t="s">
        <v>152</v>
      </c>
      <c r="D1006" s="13" t="s">
        <v>61</v>
      </c>
    </row>
    <row r="1007" spans="1:5" x14ac:dyDescent="0.35">
      <c r="A1007" s="23" t="s">
        <v>2089</v>
      </c>
      <c r="B1007" s="23">
        <v>7</v>
      </c>
      <c r="C1007" s="13" t="s">
        <v>2090</v>
      </c>
      <c r="D1007" s="13" t="s">
        <v>61</v>
      </c>
    </row>
    <row r="1008" spans="1:5" x14ac:dyDescent="0.35">
      <c r="A1008" s="23" t="s">
        <v>2091</v>
      </c>
      <c r="B1008" s="23">
        <v>7</v>
      </c>
      <c r="C1008" s="13" t="s">
        <v>330</v>
      </c>
      <c r="D1008" s="13" t="s">
        <v>61</v>
      </c>
    </row>
    <row r="1009" spans="1:5" x14ac:dyDescent="0.35">
      <c r="A1009" s="23" t="s">
        <v>2092</v>
      </c>
      <c r="B1009" s="23">
        <v>7</v>
      </c>
      <c r="C1009" s="13" t="s">
        <v>349</v>
      </c>
      <c r="D1009" s="13" t="s">
        <v>60</v>
      </c>
    </row>
    <row r="1010" spans="1:5" x14ac:dyDescent="0.35">
      <c r="A1010" s="23" t="s">
        <v>2093</v>
      </c>
      <c r="B1010" s="23">
        <v>7</v>
      </c>
      <c r="C1010" s="13" t="s">
        <v>376</v>
      </c>
      <c r="D1010" s="13" t="s">
        <v>60</v>
      </c>
    </row>
    <row r="1011" spans="1:5" x14ac:dyDescent="0.35">
      <c r="A1011" s="23" t="s">
        <v>2094</v>
      </c>
      <c r="B1011" s="23">
        <v>7</v>
      </c>
      <c r="C1011" s="13" t="s">
        <v>1464</v>
      </c>
      <c r="D1011" s="13" t="s">
        <v>59</v>
      </c>
    </row>
    <row r="1012" spans="1:5" x14ac:dyDescent="0.35">
      <c r="A1012" s="23" t="s">
        <v>2095</v>
      </c>
      <c r="B1012" s="23">
        <v>7</v>
      </c>
      <c r="C1012" s="13" t="s">
        <v>2374</v>
      </c>
      <c r="D1012" s="13" t="s">
        <v>61</v>
      </c>
    </row>
    <row r="1013" spans="1:5" x14ac:dyDescent="0.35">
      <c r="A1013" s="23" t="s">
        <v>2096</v>
      </c>
      <c r="B1013" s="23">
        <v>7</v>
      </c>
      <c r="C1013" s="13" t="s">
        <v>2375</v>
      </c>
      <c r="D1013" s="13" t="s">
        <v>61</v>
      </c>
    </row>
    <row r="1014" spans="1:5" x14ac:dyDescent="0.35">
      <c r="A1014" s="23" t="s">
        <v>2097</v>
      </c>
      <c r="B1014" s="23">
        <v>7</v>
      </c>
      <c r="C1014" s="13" t="s">
        <v>2376</v>
      </c>
      <c r="D1014" s="13" t="s">
        <v>61</v>
      </c>
    </row>
    <row r="1015" spans="1:5" x14ac:dyDescent="0.35">
      <c r="A1015" s="23" t="s">
        <v>2098</v>
      </c>
      <c r="B1015" s="23">
        <v>7</v>
      </c>
      <c r="C1015" s="13" t="s">
        <v>1486</v>
      </c>
      <c r="D1015" s="13" t="s">
        <v>61</v>
      </c>
    </row>
    <row r="1016" spans="1:5" x14ac:dyDescent="0.35">
      <c r="A1016" s="23" t="s">
        <v>2099</v>
      </c>
      <c r="B1016" s="23">
        <v>7</v>
      </c>
      <c r="C1016" s="13" t="s">
        <v>1456</v>
      </c>
      <c r="D1016" s="13" t="s">
        <v>61</v>
      </c>
    </row>
    <row r="1017" spans="1:5" x14ac:dyDescent="0.35">
      <c r="A1017" s="23" t="s">
        <v>2100</v>
      </c>
      <c r="B1017" s="23">
        <v>7</v>
      </c>
      <c r="C1017" s="13" t="s">
        <v>1482</v>
      </c>
      <c r="D1017" s="13" t="s">
        <v>60</v>
      </c>
    </row>
    <row r="1018" spans="1:5" x14ac:dyDescent="0.35">
      <c r="A1018" s="23" t="s">
        <v>2101</v>
      </c>
      <c r="B1018" s="23">
        <v>7</v>
      </c>
      <c r="C1018" s="13" t="s">
        <v>1482</v>
      </c>
      <c r="D1018" s="13" t="s">
        <v>60</v>
      </c>
    </row>
    <row r="1019" spans="1:5" x14ac:dyDescent="0.35">
      <c r="A1019" s="23" t="s">
        <v>2102</v>
      </c>
      <c r="B1019" s="23">
        <v>6</v>
      </c>
      <c r="C1019" s="13" t="s">
        <v>332</v>
      </c>
      <c r="D1019" s="13" t="s">
        <v>59</v>
      </c>
    </row>
    <row r="1020" spans="1:5" x14ac:dyDescent="0.35">
      <c r="A1020" s="23" t="s">
        <v>2103</v>
      </c>
      <c r="B1020" s="23">
        <v>6</v>
      </c>
      <c r="C1020" s="13" t="s">
        <v>334</v>
      </c>
      <c r="D1020" s="13" t="s">
        <v>59</v>
      </c>
      <c r="E1020" s="13" t="s">
        <v>65</v>
      </c>
    </row>
    <row r="1021" spans="1:5" x14ac:dyDescent="0.35">
      <c r="A1021" s="23" t="s">
        <v>2104</v>
      </c>
      <c r="B1021" s="23">
        <v>6</v>
      </c>
      <c r="C1021" s="13" t="s">
        <v>152</v>
      </c>
      <c r="D1021" s="13" t="s">
        <v>61</v>
      </c>
    </row>
    <row r="1022" spans="1:5" x14ac:dyDescent="0.35">
      <c r="A1022" s="23" t="s">
        <v>1004</v>
      </c>
      <c r="B1022" s="23">
        <v>8</v>
      </c>
      <c r="C1022" s="13" t="s">
        <v>900</v>
      </c>
      <c r="D1022" s="13" t="s">
        <v>43</v>
      </c>
    </row>
    <row r="1023" spans="1:5" x14ac:dyDescent="0.35">
      <c r="A1023" s="23" t="s">
        <v>1005</v>
      </c>
      <c r="B1023" s="23">
        <v>8</v>
      </c>
      <c r="C1023" s="13" t="s">
        <v>1006</v>
      </c>
      <c r="D1023" s="13" t="s">
        <v>44</v>
      </c>
    </row>
    <row r="1024" spans="1:5" x14ac:dyDescent="0.35">
      <c r="A1024" s="23" t="s">
        <v>1007</v>
      </c>
      <c r="B1024" s="23">
        <v>8</v>
      </c>
      <c r="C1024" s="13" t="s">
        <v>387</v>
      </c>
      <c r="D1024" s="13" t="s">
        <v>48</v>
      </c>
    </row>
    <row r="1025" spans="1:5" x14ac:dyDescent="0.35">
      <c r="A1025" s="23" t="s">
        <v>1008</v>
      </c>
      <c r="B1025" s="23">
        <v>8</v>
      </c>
      <c r="C1025" s="13" t="s">
        <v>1009</v>
      </c>
      <c r="D1025" s="13" t="s">
        <v>44</v>
      </c>
    </row>
    <row r="1026" spans="1:5" x14ac:dyDescent="0.35">
      <c r="A1026" s="23" t="s">
        <v>1010</v>
      </c>
      <c r="B1026" s="23">
        <v>8</v>
      </c>
      <c r="C1026" s="13" t="s">
        <v>381</v>
      </c>
      <c r="D1026" s="13" t="s">
        <v>45</v>
      </c>
    </row>
    <row r="1027" spans="1:5" x14ac:dyDescent="0.35">
      <c r="A1027" s="23" t="s">
        <v>1011</v>
      </c>
      <c r="B1027" s="23">
        <v>8</v>
      </c>
      <c r="C1027" s="13" t="s">
        <v>1012</v>
      </c>
      <c r="D1027" s="13" t="s">
        <v>59</v>
      </c>
    </row>
    <row r="1028" spans="1:5" x14ac:dyDescent="0.35">
      <c r="A1028" s="23" t="s">
        <v>1013</v>
      </c>
      <c r="B1028" s="23">
        <v>8</v>
      </c>
      <c r="C1028" s="13" t="s">
        <v>2519</v>
      </c>
      <c r="D1028" s="13" t="s">
        <v>42</v>
      </c>
      <c r="E1028" s="13" t="s">
        <v>73</v>
      </c>
    </row>
    <row r="1029" spans="1:5" x14ac:dyDescent="0.35">
      <c r="A1029" s="23" t="s">
        <v>1014</v>
      </c>
      <c r="B1029" s="23">
        <v>8</v>
      </c>
      <c r="C1029" s="13" t="s">
        <v>2520</v>
      </c>
      <c r="D1029" s="13" t="s">
        <v>45</v>
      </c>
    </row>
    <row r="1030" spans="1:5" x14ac:dyDescent="0.35">
      <c r="A1030" s="23" t="s">
        <v>1015</v>
      </c>
      <c r="B1030" s="23">
        <v>8</v>
      </c>
      <c r="C1030" s="13" t="s">
        <v>1016</v>
      </c>
      <c r="D1030" s="13" t="s">
        <v>68</v>
      </c>
    </row>
    <row r="1031" spans="1:5" x14ac:dyDescent="0.35">
      <c r="A1031" s="23" t="s">
        <v>1017</v>
      </c>
      <c r="B1031" s="23">
        <v>8</v>
      </c>
      <c r="C1031" s="13" t="s">
        <v>229</v>
      </c>
      <c r="D1031" s="13" t="s">
        <v>48</v>
      </c>
    </row>
    <row r="1032" spans="1:5" x14ac:dyDescent="0.35">
      <c r="A1032" s="23" t="s">
        <v>1018</v>
      </c>
      <c r="B1032" s="23">
        <v>8</v>
      </c>
      <c r="C1032" s="13" t="s">
        <v>1019</v>
      </c>
      <c r="D1032" s="13" t="s">
        <v>48</v>
      </c>
    </row>
    <row r="1033" spans="1:5" x14ac:dyDescent="0.35">
      <c r="A1033" s="23" t="s">
        <v>1020</v>
      </c>
      <c r="B1033" s="23">
        <v>8</v>
      </c>
      <c r="C1033" s="13" t="s">
        <v>1021</v>
      </c>
      <c r="D1033" s="13" t="s">
        <v>44</v>
      </c>
    </row>
    <row r="1034" spans="1:5" x14ac:dyDescent="0.35">
      <c r="A1034" s="23" t="s">
        <v>1022</v>
      </c>
      <c r="B1034" s="23">
        <v>8</v>
      </c>
      <c r="C1034" s="13" t="s">
        <v>1023</v>
      </c>
      <c r="D1034" s="13" t="s">
        <v>68</v>
      </c>
    </row>
    <row r="1035" spans="1:5" x14ac:dyDescent="0.35">
      <c r="A1035" s="23" t="s">
        <v>1024</v>
      </c>
      <c r="B1035" s="23">
        <v>8</v>
      </c>
      <c r="C1035" s="13" t="s">
        <v>1025</v>
      </c>
      <c r="D1035" s="13" t="s">
        <v>68</v>
      </c>
    </row>
    <row r="1036" spans="1:5" x14ac:dyDescent="0.35">
      <c r="A1036" s="23" t="s">
        <v>1026</v>
      </c>
      <c r="B1036" s="23">
        <v>8</v>
      </c>
      <c r="C1036" s="13" t="s">
        <v>822</v>
      </c>
      <c r="D1036" s="13" t="s">
        <v>44</v>
      </c>
    </row>
    <row r="1037" spans="1:5" x14ac:dyDescent="0.35">
      <c r="A1037" s="23" t="s">
        <v>1027</v>
      </c>
      <c r="B1037" s="23">
        <v>8</v>
      </c>
      <c r="C1037" s="13" t="s">
        <v>2521</v>
      </c>
      <c r="D1037" s="13" t="s">
        <v>43</v>
      </c>
    </row>
    <row r="1038" spans="1:5" x14ac:dyDescent="0.35">
      <c r="A1038" s="23" t="s">
        <v>1028</v>
      </c>
      <c r="B1038" s="23">
        <v>8</v>
      </c>
      <c r="C1038" s="13" t="s">
        <v>1029</v>
      </c>
      <c r="D1038" s="13" t="s">
        <v>44</v>
      </c>
    </row>
    <row r="1039" spans="1:5" x14ac:dyDescent="0.35">
      <c r="A1039" s="23" t="s">
        <v>1030</v>
      </c>
      <c r="B1039" s="23">
        <v>8</v>
      </c>
      <c r="C1039" s="13" t="s">
        <v>1031</v>
      </c>
      <c r="D1039" s="13" t="s">
        <v>70</v>
      </c>
    </row>
    <row r="1040" spans="1:5" x14ac:dyDescent="0.35">
      <c r="A1040" s="23" t="s">
        <v>1032</v>
      </c>
      <c r="B1040" s="23">
        <v>8</v>
      </c>
      <c r="C1040" s="13" t="s">
        <v>256</v>
      </c>
      <c r="D1040" s="13" t="s">
        <v>53</v>
      </c>
    </row>
    <row r="1041" spans="1:5" x14ac:dyDescent="0.35">
      <c r="A1041" s="23" t="s">
        <v>1033</v>
      </c>
      <c r="B1041" s="23">
        <v>8</v>
      </c>
      <c r="C1041" s="13" t="s">
        <v>235</v>
      </c>
      <c r="D1041" s="13" t="s">
        <v>52</v>
      </c>
    </row>
    <row r="1042" spans="1:5" x14ac:dyDescent="0.35">
      <c r="A1042" s="23" t="s">
        <v>1034</v>
      </c>
      <c r="B1042" s="23">
        <v>8</v>
      </c>
      <c r="C1042" s="13" t="s">
        <v>1035</v>
      </c>
      <c r="D1042" s="13" t="s">
        <v>47</v>
      </c>
    </row>
    <row r="1043" spans="1:5" x14ac:dyDescent="0.35">
      <c r="A1043" s="23" t="s">
        <v>1036</v>
      </c>
      <c r="B1043" s="23">
        <v>8</v>
      </c>
      <c r="C1043" s="13" t="s">
        <v>1037</v>
      </c>
      <c r="D1043" s="13" t="s">
        <v>51</v>
      </c>
    </row>
    <row r="1044" spans="1:5" x14ac:dyDescent="0.35">
      <c r="A1044" s="23" t="s">
        <v>1038</v>
      </c>
      <c r="B1044" s="23">
        <v>8</v>
      </c>
      <c r="C1044" s="13" t="s">
        <v>1039</v>
      </c>
      <c r="D1044" s="13" t="s">
        <v>53</v>
      </c>
    </row>
    <row r="1045" spans="1:5" x14ac:dyDescent="0.35">
      <c r="A1045" s="23" t="s">
        <v>1040</v>
      </c>
      <c r="B1045" s="23">
        <v>8</v>
      </c>
      <c r="C1045" s="13" t="s">
        <v>2522</v>
      </c>
      <c r="D1045" s="13" t="s">
        <v>52</v>
      </c>
    </row>
    <row r="1046" spans="1:5" x14ac:dyDescent="0.35">
      <c r="A1046" s="23" t="s">
        <v>1041</v>
      </c>
      <c r="B1046" s="23">
        <v>8</v>
      </c>
      <c r="C1046" s="13" t="s">
        <v>1042</v>
      </c>
      <c r="D1046" s="13" t="s">
        <v>68</v>
      </c>
    </row>
    <row r="1047" spans="1:5" x14ac:dyDescent="0.35">
      <c r="A1047" s="23" t="s">
        <v>1043</v>
      </c>
      <c r="B1047" s="23">
        <v>8</v>
      </c>
      <c r="C1047" s="13" t="s">
        <v>1044</v>
      </c>
      <c r="D1047" s="13" t="s">
        <v>44</v>
      </c>
    </row>
    <row r="1048" spans="1:5" x14ac:dyDescent="0.35">
      <c r="A1048" s="23" t="s">
        <v>1045</v>
      </c>
      <c r="B1048" s="23">
        <v>8</v>
      </c>
      <c r="C1048" s="13" t="s">
        <v>585</v>
      </c>
      <c r="D1048" s="13" t="s">
        <v>43</v>
      </c>
    </row>
    <row r="1049" spans="1:5" x14ac:dyDescent="0.35">
      <c r="A1049" s="23" t="s">
        <v>1046</v>
      </c>
      <c r="B1049" s="23">
        <v>8</v>
      </c>
      <c r="C1049" s="13" t="s">
        <v>1047</v>
      </c>
      <c r="D1049" s="13" t="s">
        <v>44</v>
      </c>
    </row>
    <row r="1050" spans="1:5" x14ac:dyDescent="0.35">
      <c r="A1050" s="23" t="s">
        <v>1048</v>
      </c>
      <c r="B1050" s="23">
        <v>8</v>
      </c>
      <c r="C1050" s="13" t="s">
        <v>2285</v>
      </c>
      <c r="D1050" s="13" t="s">
        <v>59</v>
      </c>
      <c r="E1050" s="13" t="s">
        <v>74</v>
      </c>
    </row>
    <row r="1051" spans="1:5" x14ac:dyDescent="0.35">
      <c r="A1051" s="23" t="s">
        <v>1049</v>
      </c>
      <c r="B1051" s="23">
        <v>8</v>
      </c>
      <c r="C1051" s="13" t="s">
        <v>1050</v>
      </c>
      <c r="D1051" s="13" t="s">
        <v>59</v>
      </c>
      <c r="E1051" s="13" t="s">
        <v>64</v>
      </c>
    </row>
    <row r="1052" spans="1:5" x14ac:dyDescent="0.35">
      <c r="A1052" s="23" t="s">
        <v>1051</v>
      </c>
      <c r="B1052" s="23">
        <v>8</v>
      </c>
      <c r="C1052" s="13" t="s">
        <v>613</v>
      </c>
      <c r="D1052" s="13" t="s">
        <v>59</v>
      </c>
    </row>
    <row r="1053" spans="1:5" x14ac:dyDescent="0.35">
      <c r="A1053" s="23" t="s">
        <v>1052</v>
      </c>
      <c r="B1053" s="23">
        <v>8</v>
      </c>
      <c r="C1053" s="13" t="s">
        <v>264</v>
      </c>
      <c r="D1053" s="13" t="s">
        <v>59</v>
      </c>
    </row>
    <row r="1054" spans="1:5" x14ac:dyDescent="0.35">
      <c r="A1054" s="23" t="s">
        <v>1053</v>
      </c>
      <c r="B1054" s="23">
        <v>8</v>
      </c>
      <c r="C1054" s="13" t="s">
        <v>1054</v>
      </c>
      <c r="D1054" s="13" t="s">
        <v>59</v>
      </c>
    </row>
    <row r="1055" spans="1:5" x14ac:dyDescent="0.35">
      <c r="A1055" s="23" t="s">
        <v>1055</v>
      </c>
      <c r="B1055" s="23">
        <v>8</v>
      </c>
      <c r="C1055" s="13" t="s">
        <v>1056</v>
      </c>
      <c r="D1055" s="13" t="s">
        <v>59</v>
      </c>
    </row>
    <row r="1056" spans="1:5" x14ac:dyDescent="0.35">
      <c r="A1056" s="23" t="s">
        <v>1057</v>
      </c>
      <c r="B1056" s="23">
        <v>8</v>
      </c>
      <c r="C1056" s="13" t="s">
        <v>916</v>
      </c>
      <c r="D1056" s="13" t="s">
        <v>49</v>
      </c>
    </row>
    <row r="1057" spans="1:5" x14ac:dyDescent="0.35">
      <c r="A1057" s="23" t="s">
        <v>1058</v>
      </c>
      <c r="B1057" s="23">
        <v>8</v>
      </c>
      <c r="C1057" s="13" t="s">
        <v>242</v>
      </c>
      <c r="D1057" s="13" t="s">
        <v>51</v>
      </c>
    </row>
    <row r="1058" spans="1:5" x14ac:dyDescent="0.35">
      <c r="A1058" s="23" t="s">
        <v>1059</v>
      </c>
      <c r="B1058" s="23">
        <v>8</v>
      </c>
      <c r="C1058" s="13" t="s">
        <v>1060</v>
      </c>
      <c r="D1058" s="13" t="s">
        <v>51</v>
      </c>
    </row>
    <row r="1059" spans="1:5" x14ac:dyDescent="0.35">
      <c r="A1059" s="23" t="s">
        <v>1061</v>
      </c>
      <c r="B1059" s="23">
        <v>8</v>
      </c>
      <c r="C1059" s="13" t="s">
        <v>1062</v>
      </c>
      <c r="D1059" s="13" t="s">
        <v>51</v>
      </c>
    </row>
    <row r="1060" spans="1:5" x14ac:dyDescent="0.35">
      <c r="A1060" s="23" t="s">
        <v>1063</v>
      </c>
      <c r="B1060" s="23">
        <v>8</v>
      </c>
      <c r="C1060" s="13" t="s">
        <v>1064</v>
      </c>
      <c r="D1060" s="13" t="s">
        <v>50</v>
      </c>
    </row>
    <row r="1061" spans="1:5" x14ac:dyDescent="0.35">
      <c r="A1061" s="23" t="s">
        <v>1065</v>
      </c>
      <c r="B1061" s="23">
        <v>8</v>
      </c>
      <c r="C1061" s="13" t="s">
        <v>262</v>
      </c>
      <c r="D1061" s="13" t="s">
        <v>59</v>
      </c>
      <c r="E1061" s="13" t="s">
        <v>65</v>
      </c>
    </row>
    <row r="1062" spans="1:5" x14ac:dyDescent="0.35">
      <c r="A1062" s="23" t="s">
        <v>1066</v>
      </c>
      <c r="B1062" s="23">
        <v>8</v>
      </c>
      <c r="C1062" s="13" t="s">
        <v>1067</v>
      </c>
      <c r="D1062" s="13" t="s">
        <v>47</v>
      </c>
    </row>
    <row r="1063" spans="1:5" x14ac:dyDescent="0.35">
      <c r="A1063" s="23" t="s">
        <v>1068</v>
      </c>
      <c r="B1063" s="23">
        <v>8</v>
      </c>
      <c r="C1063" s="13" t="s">
        <v>1069</v>
      </c>
      <c r="D1063" s="13" t="s">
        <v>45</v>
      </c>
    </row>
    <row r="1064" spans="1:5" x14ac:dyDescent="0.35">
      <c r="A1064" s="23" t="s">
        <v>1070</v>
      </c>
      <c r="B1064" s="23">
        <v>8</v>
      </c>
      <c r="C1064" s="13" t="s">
        <v>1071</v>
      </c>
      <c r="D1064" s="13" t="s">
        <v>60</v>
      </c>
    </row>
    <row r="1065" spans="1:5" x14ac:dyDescent="0.35">
      <c r="A1065" s="23" t="s">
        <v>1072</v>
      </c>
      <c r="B1065" s="23">
        <v>8</v>
      </c>
      <c r="C1065" s="13" t="s">
        <v>1073</v>
      </c>
      <c r="D1065" s="13" t="s">
        <v>47</v>
      </c>
    </row>
    <row r="1066" spans="1:5" x14ac:dyDescent="0.35">
      <c r="A1066" s="23" t="s">
        <v>1074</v>
      </c>
      <c r="B1066" s="23">
        <v>8</v>
      </c>
      <c r="C1066" s="13" t="s">
        <v>1075</v>
      </c>
      <c r="D1066" s="13" t="s">
        <v>47</v>
      </c>
    </row>
    <row r="1067" spans="1:5" x14ac:dyDescent="0.35">
      <c r="A1067" s="23" t="s">
        <v>1076</v>
      </c>
      <c r="B1067" s="23">
        <v>8</v>
      </c>
      <c r="C1067" s="13" t="s">
        <v>1077</v>
      </c>
      <c r="D1067" s="13" t="s">
        <v>47</v>
      </c>
    </row>
    <row r="1068" spans="1:5" x14ac:dyDescent="0.35">
      <c r="A1068" s="23" t="s">
        <v>1078</v>
      </c>
      <c r="B1068" s="23">
        <v>8</v>
      </c>
      <c r="C1068" s="13" t="s">
        <v>1079</v>
      </c>
      <c r="D1068" s="13" t="s">
        <v>47</v>
      </c>
    </row>
    <row r="1069" spans="1:5" x14ac:dyDescent="0.35">
      <c r="A1069" s="23" t="s">
        <v>1080</v>
      </c>
      <c r="B1069" s="23">
        <v>8</v>
      </c>
      <c r="C1069" s="13" t="s">
        <v>1081</v>
      </c>
      <c r="D1069" s="13" t="s">
        <v>47</v>
      </c>
    </row>
    <row r="1070" spans="1:5" x14ac:dyDescent="0.35">
      <c r="A1070" s="23" t="s">
        <v>1082</v>
      </c>
      <c r="B1070" s="23">
        <v>8</v>
      </c>
      <c r="C1070" s="13" t="s">
        <v>2523</v>
      </c>
      <c r="D1070" s="13" t="s">
        <v>59</v>
      </c>
      <c r="E1070" s="13" t="s">
        <v>75</v>
      </c>
    </row>
    <row r="1071" spans="1:5" x14ac:dyDescent="0.35">
      <c r="A1071" s="23" t="s">
        <v>1083</v>
      </c>
      <c r="B1071" s="23">
        <v>8</v>
      </c>
      <c r="C1071" s="13" t="s">
        <v>2524</v>
      </c>
      <c r="D1071" s="13" t="s">
        <v>59</v>
      </c>
      <c r="E1071" s="13" t="s">
        <v>75</v>
      </c>
    </row>
    <row r="1072" spans="1:5" x14ac:dyDescent="0.35">
      <c r="A1072" s="23" t="s">
        <v>1084</v>
      </c>
      <c r="B1072" s="23">
        <v>8</v>
      </c>
      <c r="C1072" s="13" t="s">
        <v>166</v>
      </c>
      <c r="D1072" s="13" t="s">
        <v>59</v>
      </c>
      <c r="E1072" s="13" t="s">
        <v>75</v>
      </c>
    </row>
    <row r="1073" spans="1:5" x14ac:dyDescent="0.35">
      <c r="A1073" s="23" t="s">
        <v>1085</v>
      </c>
      <c r="B1073" s="23">
        <v>8</v>
      </c>
      <c r="C1073" s="13" t="s">
        <v>182</v>
      </c>
      <c r="D1073" s="13" t="s">
        <v>59</v>
      </c>
      <c r="E1073" s="13" t="s">
        <v>75</v>
      </c>
    </row>
    <row r="1074" spans="1:5" x14ac:dyDescent="0.35">
      <c r="A1074" s="23" t="s">
        <v>1086</v>
      </c>
      <c r="B1074" s="23">
        <v>8</v>
      </c>
      <c r="C1074" s="13" t="s">
        <v>1087</v>
      </c>
      <c r="D1074" s="13" t="s">
        <v>43</v>
      </c>
    </row>
    <row r="1075" spans="1:5" x14ac:dyDescent="0.35">
      <c r="A1075" s="23" t="s">
        <v>1088</v>
      </c>
      <c r="B1075" s="23">
        <v>8</v>
      </c>
      <c r="C1075" s="13" t="s">
        <v>1089</v>
      </c>
      <c r="D1075" s="13" t="s">
        <v>43</v>
      </c>
    </row>
    <row r="1076" spans="1:5" x14ac:dyDescent="0.35">
      <c r="A1076" s="23" t="s">
        <v>1090</v>
      </c>
      <c r="B1076" s="23">
        <v>8</v>
      </c>
      <c r="C1076" s="13" t="s">
        <v>1091</v>
      </c>
      <c r="D1076" s="13" t="s">
        <v>43</v>
      </c>
    </row>
    <row r="1077" spans="1:5" x14ac:dyDescent="0.35">
      <c r="A1077" s="23" t="s">
        <v>1092</v>
      </c>
      <c r="B1077" s="23">
        <v>8</v>
      </c>
      <c r="C1077" s="13" t="s">
        <v>1093</v>
      </c>
      <c r="D1077" s="13" t="s">
        <v>43</v>
      </c>
    </row>
    <row r="1078" spans="1:5" x14ac:dyDescent="0.35">
      <c r="A1078" s="23" t="s">
        <v>1094</v>
      </c>
      <c r="B1078" s="23">
        <v>8</v>
      </c>
      <c r="C1078" s="13" t="s">
        <v>1095</v>
      </c>
      <c r="D1078" s="13" t="s">
        <v>43</v>
      </c>
    </row>
    <row r="1079" spans="1:5" x14ac:dyDescent="0.35">
      <c r="A1079" s="23" t="s">
        <v>1096</v>
      </c>
      <c r="B1079" s="23">
        <v>8</v>
      </c>
      <c r="C1079" s="13" t="s">
        <v>1097</v>
      </c>
      <c r="D1079" s="13" t="s">
        <v>43</v>
      </c>
    </row>
    <row r="1080" spans="1:5" x14ac:dyDescent="0.35">
      <c r="A1080" s="23" t="s">
        <v>1098</v>
      </c>
      <c r="B1080" s="23">
        <v>8</v>
      </c>
      <c r="C1080" s="13" t="s">
        <v>1099</v>
      </c>
      <c r="D1080" s="13" t="s">
        <v>43</v>
      </c>
    </row>
    <row r="1081" spans="1:5" x14ac:dyDescent="0.35">
      <c r="A1081" s="23" t="s">
        <v>1100</v>
      </c>
      <c r="B1081" s="23">
        <v>8</v>
      </c>
      <c r="C1081" s="13" t="s">
        <v>1101</v>
      </c>
      <c r="D1081" s="13" t="s">
        <v>43</v>
      </c>
    </row>
    <row r="1082" spans="1:5" x14ac:dyDescent="0.35">
      <c r="A1082" s="23" t="s">
        <v>1102</v>
      </c>
      <c r="B1082" s="23">
        <v>8</v>
      </c>
      <c r="C1082" s="13" t="s">
        <v>1103</v>
      </c>
      <c r="D1082" s="13" t="s">
        <v>43</v>
      </c>
    </row>
    <row r="1083" spans="1:5" x14ac:dyDescent="0.35">
      <c r="A1083" s="23" t="s">
        <v>1104</v>
      </c>
      <c r="B1083" s="23">
        <v>8</v>
      </c>
      <c r="C1083" s="13" t="s">
        <v>1105</v>
      </c>
      <c r="D1083" s="13" t="s">
        <v>52</v>
      </c>
    </row>
    <row r="1084" spans="1:5" x14ac:dyDescent="0.35">
      <c r="A1084" s="23" t="s">
        <v>2105</v>
      </c>
      <c r="B1084" s="23">
        <v>8</v>
      </c>
      <c r="C1084" s="13" t="s">
        <v>2106</v>
      </c>
      <c r="D1084" s="13" t="s">
        <v>43</v>
      </c>
    </row>
    <row r="1085" spans="1:5" x14ac:dyDescent="0.35">
      <c r="A1085" s="23" t="s">
        <v>1106</v>
      </c>
      <c r="B1085" s="23">
        <v>8</v>
      </c>
      <c r="C1085" s="13" t="s">
        <v>1107</v>
      </c>
      <c r="D1085" s="13" t="s">
        <v>43</v>
      </c>
    </row>
    <row r="1086" spans="1:5" x14ac:dyDescent="0.35">
      <c r="A1086" s="23" t="s">
        <v>1108</v>
      </c>
      <c r="B1086" s="23">
        <v>8</v>
      </c>
      <c r="C1086" s="13" t="s">
        <v>1109</v>
      </c>
      <c r="D1086" s="13" t="s">
        <v>43</v>
      </c>
    </row>
    <row r="1087" spans="1:5" x14ac:dyDescent="0.35">
      <c r="A1087" s="23" t="s">
        <v>1110</v>
      </c>
      <c r="B1087" s="23">
        <v>8</v>
      </c>
      <c r="C1087" s="13" t="s">
        <v>1111</v>
      </c>
      <c r="D1087" s="13" t="s">
        <v>43</v>
      </c>
    </row>
    <row r="1088" spans="1:5" x14ac:dyDescent="0.35">
      <c r="A1088" s="23" t="s">
        <v>1112</v>
      </c>
      <c r="B1088" s="23">
        <v>8</v>
      </c>
      <c r="C1088" s="13" t="s">
        <v>1113</v>
      </c>
      <c r="D1088" s="13" t="s">
        <v>43</v>
      </c>
    </row>
    <row r="1089" spans="1:4" x14ac:dyDescent="0.35">
      <c r="A1089" s="23" t="s">
        <v>1114</v>
      </c>
      <c r="B1089" s="23">
        <v>8</v>
      </c>
      <c r="C1089" s="13" t="s">
        <v>1115</v>
      </c>
      <c r="D1089" s="13" t="s">
        <v>43</v>
      </c>
    </row>
    <row r="1090" spans="1:4" x14ac:dyDescent="0.35">
      <c r="A1090" s="23" t="s">
        <v>1116</v>
      </c>
      <c r="B1090" s="23">
        <v>8</v>
      </c>
      <c r="C1090" s="13" t="s">
        <v>1117</v>
      </c>
      <c r="D1090" s="13" t="s">
        <v>43</v>
      </c>
    </row>
    <row r="1091" spans="1:4" x14ac:dyDescent="0.35">
      <c r="A1091" s="23" t="s">
        <v>1118</v>
      </c>
      <c r="B1091" s="23">
        <v>8</v>
      </c>
      <c r="C1091" s="13" t="s">
        <v>1119</v>
      </c>
      <c r="D1091" s="13" t="s">
        <v>45</v>
      </c>
    </row>
    <row r="1092" spans="1:4" x14ac:dyDescent="0.35">
      <c r="A1092" s="23" t="s">
        <v>1120</v>
      </c>
      <c r="B1092" s="23">
        <v>8</v>
      </c>
      <c r="C1092" s="13" t="s">
        <v>1121</v>
      </c>
      <c r="D1092" s="13" t="s">
        <v>43</v>
      </c>
    </row>
    <row r="1093" spans="1:4" ht="29" x14ac:dyDescent="0.35">
      <c r="A1093" s="23" t="s">
        <v>1122</v>
      </c>
      <c r="B1093" s="23">
        <v>8</v>
      </c>
      <c r="C1093" s="13" t="s">
        <v>1123</v>
      </c>
      <c r="D1093" s="13" t="s">
        <v>69</v>
      </c>
    </row>
    <row r="1094" spans="1:4" ht="29" x14ac:dyDescent="0.35">
      <c r="A1094" s="23" t="s">
        <v>1124</v>
      </c>
      <c r="B1094" s="23">
        <v>8</v>
      </c>
      <c r="C1094" s="13" t="s">
        <v>1125</v>
      </c>
      <c r="D1094" s="13" t="s">
        <v>69</v>
      </c>
    </row>
    <row r="1095" spans="1:4" x14ac:dyDescent="0.35">
      <c r="A1095" s="23" t="s">
        <v>1126</v>
      </c>
      <c r="B1095" s="23">
        <v>8</v>
      </c>
      <c r="C1095" s="13" t="s">
        <v>1127</v>
      </c>
      <c r="D1095" s="13" t="s">
        <v>43</v>
      </c>
    </row>
    <row r="1096" spans="1:4" x14ac:dyDescent="0.35">
      <c r="A1096" s="23" t="s">
        <v>1128</v>
      </c>
      <c r="B1096" s="23">
        <v>8</v>
      </c>
      <c r="C1096" s="13" t="s">
        <v>1129</v>
      </c>
      <c r="D1096" s="13" t="s">
        <v>43</v>
      </c>
    </row>
    <row r="1097" spans="1:4" x14ac:dyDescent="0.35">
      <c r="A1097" s="23" t="s">
        <v>1130</v>
      </c>
      <c r="B1097" s="23">
        <v>8</v>
      </c>
      <c r="C1097" s="13" t="s">
        <v>1131</v>
      </c>
      <c r="D1097" s="13" t="s">
        <v>52</v>
      </c>
    </row>
    <row r="1098" spans="1:4" x14ac:dyDescent="0.35">
      <c r="A1098" s="23" t="s">
        <v>1132</v>
      </c>
      <c r="B1098" s="23">
        <v>8</v>
      </c>
      <c r="C1098" s="13" t="s">
        <v>1133</v>
      </c>
      <c r="D1098" s="13" t="s">
        <v>52</v>
      </c>
    </row>
    <row r="1099" spans="1:4" x14ac:dyDescent="0.35">
      <c r="A1099" s="23" t="s">
        <v>1134</v>
      </c>
      <c r="B1099" s="23">
        <v>8</v>
      </c>
      <c r="C1099" s="13" t="s">
        <v>1135</v>
      </c>
      <c r="D1099" s="13" t="s">
        <v>43</v>
      </c>
    </row>
    <row r="1100" spans="1:4" x14ac:dyDescent="0.35">
      <c r="A1100" s="23" t="s">
        <v>1136</v>
      </c>
      <c r="B1100" s="23">
        <v>8</v>
      </c>
      <c r="C1100" s="13" t="s">
        <v>1137</v>
      </c>
      <c r="D1100" s="13" t="s">
        <v>43</v>
      </c>
    </row>
    <row r="1101" spans="1:4" x14ac:dyDescent="0.35">
      <c r="A1101" s="23" t="s">
        <v>1138</v>
      </c>
      <c r="B1101" s="23">
        <v>8</v>
      </c>
      <c r="C1101" s="13" t="s">
        <v>1139</v>
      </c>
      <c r="D1101" s="13" t="s">
        <v>43</v>
      </c>
    </row>
    <row r="1102" spans="1:4" x14ac:dyDescent="0.35">
      <c r="A1102" s="23" t="s">
        <v>1140</v>
      </c>
      <c r="B1102" s="23">
        <v>8</v>
      </c>
      <c r="C1102" s="13" t="s">
        <v>1141</v>
      </c>
      <c r="D1102" s="13" t="s">
        <v>43</v>
      </c>
    </row>
    <row r="1103" spans="1:4" x14ac:dyDescent="0.35">
      <c r="A1103" s="23" t="s">
        <v>1142</v>
      </c>
      <c r="B1103" s="23">
        <v>8</v>
      </c>
      <c r="C1103" s="13" t="s">
        <v>1143</v>
      </c>
      <c r="D1103" s="13" t="s">
        <v>43</v>
      </c>
    </row>
    <row r="1104" spans="1:4" x14ac:dyDescent="0.35">
      <c r="A1104" s="23" t="s">
        <v>1144</v>
      </c>
      <c r="B1104" s="23">
        <v>8</v>
      </c>
      <c r="C1104" s="13" t="s">
        <v>1145</v>
      </c>
      <c r="D1104" s="13" t="s">
        <v>43</v>
      </c>
    </row>
    <row r="1105" spans="1:4" x14ac:dyDescent="0.35">
      <c r="A1105" s="23" t="s">
        <v>1146</v>
      </c>
      <c r="B1105" s="23">
        <v>8</v>
      </c>
      <c r="C1105" s="13" t="s">
        <v>1147</v>
      </c>
      <c r="D1105" s="13" t="s">
        <v>43</v>
      </c>
    </row>
    <row r="1106" spans="1:4" x14ac:dyDescent="0.35">
      <c r="A1106" s="23" t="s">
        <v>1148</v>
      </c>
      <c r="B1106" s="23">
        <v>8</v>
      </c>
      <c r="C1106" s="13" t="s">
        <v>1149</v>
      </c>
      <c r="D1106" s="13" t="s">
        <v>43</v>
      </c>
    </row>
    <row r="1107" spans="1:4" x14ac:dyDescent="0.35">
      <c r="A1107" s="23" t="s">
        <v>1150</v>
      </c>
      <c r="B1107" s="23">
        <v>8</v>
      </c>
      <c r="C1107" s="13" t="s">
        <v>1151</v>
      </c>
      <c r="D1107" s="13" t="s">
        <v>43</v>
      </c>
    </row>
    <row r="1108" spans="1:4" x14ac:dyDescent="0.35">
      <c r="A1108" s="23" t="s">
        <v>1152</v>
      </c>
      <c r="B1108" s="23">
        <v>8</v>
      </c>
      <c r="C1108" s="13" t="s">
        <v>1153</v>
      </c>
      <c r="D1108" s="13" t="s">
        <v>43</v>
      </c>
    </row>
    <row r="1109" spans="1:4" x14ac:dyDescent="0.35">
      <c r="A1109" s="23" t="s">
        <v>1154</v>
      </c>
      <c r="B1109" s="23">
        <v>8</v>
      </c>
      <c r="C1109" s="13" t="s">
        <v>1155</v>
      </c>
      <c r="D1109" s="13" t="s">
        <v>43</v>
      </c>
    </row>
    <row r="1110" spans="1:4" x14ac:dyDescent="0.35">
      <c r="A1110" s="23" t="s">
        <v>1156</v>
      </c>
      <c r="B1110" s="23">
        <v>8</v>
      </c>
      <c r="C1110" s="13" t="s">
        <v>1157</v>
      </c>
      <c r="D1110" s="13" t="s">
        <v>43</v>
      </c>
    </row>
    <row r="1111" spans="1:4" x14ac:dyDescent="0.35">
      <c r="A1111" s="23" t="s">
        <v>1158</v>
      </c>
      <c r="B1111" s="23">
        <v>8</v>
      </c>
      <c r="C1111" s="13" t="s">
        <v>1159</v>
      </c>
      <c r="D1111" s="13" t="s">
        <v>43</v>
      </c>
    </row>
    <row r="1112" spans="1:4" x14ac:dyDescent="0.35">
      <c r="A1112" s="23" t="s">
        <v>1160</v>
      </c>
      <c r="B1112" s="23">
        <v>8</v>
      </c>
      <c r="C1112" s="13" t="s">
        <v>1161</v>
      </c>
      <c r="D1112" s="13" t="s">
        <v>43</v>
      </c>
    </row>
    <row r="1113" spans="1:4" x14ac:dyDescent="0.35">
      <c r="A1113" s="23" t="s">
        <v>1162</v>
      </c>
      <c r="B1113" s="23">
        <v>8</v>
      </c>
      <c r="C1113" s="13" t="s">
        <v>1163</v>
      </c>
      <c r="D1113" s="13" t="s">
        <v>45</v>
      </c>
    </row>
    <row r="1114" spans="1:4" x14ac:dyDescent="0.35">
      <c r="A1114" s="23" t="s">
        <v>1164</v>
      </c>
      <c r="B1114" s="23">
        <v>8</v>
      </c>
      <c r="C1114" s="13" t="s">
        <v>1165</v>
      </c>
      <c r="D1114" s="13" t="s">
        <v>43</v>
      </c>
    </row>
    <row r="1115" spans="1:4" x14ac:dyDescent="0.35">
      <c r="A1115" s="23" t="s">
        <v>1166</v>
      </c>
      <c r="B1115" s="23">
        <v>8</v>
      </c>
      <c r="C1115" s="13" t="s">
        <v>1167</v>
      </c>
      <c r="D1115" s="13" t="s">
        <v>43</v>
      </c>
    </row>
    <row r="1116" spans="1:4" x14ac:dyDescent="0.35">
      <c r="A1116" s="23" t="s">
        <v>1168</v>
      </c>
      <c r="B1116" s="23">
        <v>8</v>
      </c>
      <c r="C1116" s="13" t="s">
        <v>1169</v>
      </c>
      <c r="D1116" s="13" t="s">
        <v>43</v>
      </c>
    </row>
    <row r="1117" spans="1:4" x14ac:dyDescent="0.35">
      <c r="A1117" s="23" t="s">
        <v>1170</v>
      </c>
      <c r="B1117" s="23">
        <v>8</v>
      </c>
      <c r="C1117" s="13" t="s">
        <v>1171</v>
      </c>
      <c r="D1117" s="13" t="s">
        <v>43</v>
      </c>
    </row>
    <row r="1118" spans="1:4" x14ac:dyDescent="0.35">
      <c r="A1118" s="23" t="s">
        <v>1172</v>
      </c>
      <c r="B1118" s="23">
        <v>8</v>
      </c>
      <c r="C1118" s="13" t="s">
        <v>1173</v>
      </c>
      <c r="D1118" s="13" t="s">
        <v>43</v>
      </c>
    </row>
    <row r="1119" spans="1:4" x14ac:dyDescent="0.35">
      <c r="A1119" s="23" t="s">
        <v>1174</v>
      </c>
      <c r="B1119" s="23">
        <v>8</v>
      </c>
      <c r="C1119" s="13" t="s">
        <v>1175</v>
      </c>
      <c r="D1119" s="13" t="s">
        <v>43</v>
      </c>
    </row>
    <row r="1120" spans="1:4" x14ac:dyDescent="0.35">
      <c r="A1120" s="23" t="s">
        <v>1176</v>
      </c>
      <c r="B1120" s="23">
        <v>8</v>
      </c>
      <c r="C1120" s="13" t="s">
        <v>1177</v>
      </c>
      <c r="D1120" s="13" t="s">
        <v>45</v>
      </c>
    </row>
    <row r="1121" spans="1:4" x14ac:dyDescent="0.35">
      <c r="A1121" s="23" t="s">
        <v>1178</v>
      </c>
      <c r="B1121" s="23">
        <v>8</v>
      </c>
      <c r="C1121" s="13" t="s">
        <v>1179</v>
      </c>
      <c r="D1121" s="13" t="s">
        <v>43</v>
      </c>
    </row>
    <row r="1122" spans="1:4" x14ac:dyDescent="0.35">
      <c r="A1122" s="23" t="s">
        <v>1180</v>
      </c>
      <c r="B1122" s="23">
        <v>8</v>
      </c>
      <c r="C1122" s="13" t="s">
        <v>1181</v>
      </c>
      <c r="D1122" s="13" t="s">
        <v>43</v>
      </c>
    </row>
    <row r="1123" spans="1:4" x14ac:dyDescent="0.35">
      <c r="A1123" s="23" t="s">
        <v>2107</v>
      </c>
      <c r="B1123" s="23">
        <v>8</v>
      </c>
      <c r="C1123" s="13" t="s">
        <v>2108</v>
      </c>
      <c r="D1123" s="13" t="s">
        <v>43</v>
      </c>
    </row>
    <row r="1124" spans="1:4" x14ac:dyDescent="0.35">
      <c r="A1124" s="23" t="s">
        <v>2377</v>
      </c>
      <c r="B1124" s="23">
        <v>8</v>
      </c>
      <c r="C1124" s="13" t="s">
        <v>2378</v>
      </c>
      <c r="D1124" s="13" t="s">
        <v>43</v>
      </c>
    </row>
    <row r="1125" spans="1:4" x14ac:dyDescent="0.35">
      <c r="A1125" s="23" t="s">
        <v>1182</v>
      </c>
      <c r="B1125" s="23">
        <v>8</v>
      </c>
      <c r="C1125" s="13" t="s">
        <v>1183</v>
      </c>
      <c r="D1125" s="13" t="s">
        <v>43</v>
      </c>
    </row>
    <row r="1126" spans="1:4" x14ac:dyDescent="0.35">
      <c r="A1126" s="23" t="s">
        <v>1184</v>
      </c>
      <c r="B1126" s="23">
        <v>8</v>
      </c>
      <c r="C1126" s="13" t="s">
        <v>1185</v>
      </c>
      <c r="D1126" s="13" t="s">
        <v>43</v>
      </c>
    </row>
    <row r="1127" spans="1:4" x14ac:dyDescent="0.35">
      <c r="A1127" s="23" t="s">
        <v>1186</v>
      </c>
      <c r="B1127" s="23">
        <v>8</v>
      </c>
      <c r="C1127" s="13" t="s">
        <v>1187</v>
      </c>
      <c r="D1127" s="13" t="s">
        <v>43</v>
      </c>
    </row>
    <row r="1128" spans="1:4" x14ac:dyDescent="0.35">
      <c r="A1128" s="23" t="s">
        <v>1188</v>
      </c>
      <c r="B1128" s="23">
        <v>8</v>
      </c>
      <c r="C1128" s="13" t="s">
        <v>1189</v>
      </c>
      <c r="D1128" s="13" t="s">
        <v>43</v>
      </c>
    </row>
    <row r="1129" spans="1:4" x14ac:dyDescent="0.35">
      <c r="A1129" s="23" t="s">
        <v>1190</v>
      </c>
      <c r="B1129" s="23">
        <v>8</v>
      </c>
      <c r="C1129" s="13" t="s">
        <v>1191</v>
      </c>
      <c r="D1129" s="13" t="s">
        <v>43</v>
      </c>
    </row>
    <row r="1130" spans="1:4" x14ac:dyDescent="0.35">
      <c r="A1130" s="23" t="s">
        <v>1192</v>
      </c>
      <c r="B1130" s="23">
        <v>8</v>
      </c>
      <c r="C1130" s="13" t="s">
        <v>1193</v>
      </c>
      <c r="D1130" s="13" t="s">
        <v>43</v>
      </c>
    </row>
    <row r="1131" spans="1:4" x14ac:dyDescent="0.35">
      <c r="A1131" s="23" t="s">
        <v>2379</v>
      </c>
      <c r="B1131" s="23">
        <v>8</v>
      </c>
      <c r="C1131" s="13" t="s">
        <v>2380</v>
      </c>
      <c r="D1131" s="13" t="s">
        <v>43</v>
      </c>
    </row>
    <row r="1132" spans="1:4" x14ac:dyDescent="0.35">
      <c r="A1132" s="23" t="s">
        <v>1194</v>
      </c>
      <c r="B1132" s="23">
        <v>8</v>
      </c>
      <c r="C1132" s="13" t="s">
        <v>1195</v>
      </c>
      <c r="D1132" s="13" t="s">
        <v>47</v>
      </c>
    </row>
    <row r="1133" spans="1:4" x14ac:dyDescent="0.35">
      <c r="A1133" s="23" t="s">
        <v>1196</v>
      </c>
      <c r="B1133" s="23">
        <v>8</v>
      </c>
      <c r="C1133" s="13" t="s">
        <v>1197</v>
      </c>
      <c r="D1133" s="13" t="s">
        <v>43</v>
      </c>
    </row>
    <row r="1134" spans="1:4" x14ac:dyDescent="0.35">
      <c r="A1134" s="23" t="s">
        <v>1198</v>
      </c>
      <c r="B1134" s="23">
        <v>8</v>
      </c>
      <c r="C1134" s="13" t="s">
        <v>1199</v>
      </c>
      <c r="D1134" s="13" t="s">
        <v>45</v>
      </c>
    </row>
    <row r="1135" spans="1:4" x14ac:dyDescent="0.35">
      <c r="A1135" s="23" t="s">
        <v>1200</v>
      </c>
      <c r="B1135" s="23">
        <v>8</v>
      </c>
      <c r="C1135" s="13" t="s">
        <v>1201</v>
      </c>
      <c r="D1135" s="13" t="s">
        <v>43</v>
      </c>
    </row>
    <row r="1136" spans="1:4" x14ac:dyDescent="0.35">
      <c r="A1136" s="23" t="s">
        <v>1202</v>
      </c>
      <c r="B1136" s="23">
        <v>8</v>
      </c>
      <c r="C1136" s="13" t="s">
        <v>1203</v>
      </c>
      <c r="D1136" s="13" t="s">
        <v>43</v>
      </c>
    </row>
    <row r="1137" spans="1:4" x14ac:dyDescent="0.35">
      <c r="A1137" s="23" t="s">
        <v>1204</v>
      </c>
      <c r="B1137" s="23">
        <v>8</v>
      </c>
      <c r="C1137" s="13" t="s">
        <v>1205</v>
      </c>
      <c r="D1137" s="13" t="s">
        <v>43</v>
      </c>
    </row>
    <row r="1138" spans="1:4" x14ac:dyDescent="0.35">
      <c r="A1138" s="23" t="s">
        <v>1206</v>
      </c>
      <c r="B1138" s="23">
        <v>8</v>
      </c>
      <c r="C1138" s="13" t="s">
        <v>1207</v>
      </c>
      <c r="D1138" s="13" t="s">
        <v>45</v>
      </c>
    </row>
    <row r="1139" spans="1:4" x14ac:dyDescent="0.35">
      <c r="A1139" s="23" t="s">
        <v>1208</v>
      </c>
      <c r="B1139" s="23">
        <v>8</v>
      </c>
      <c r="C1139" s="13" t="s">
        <v>1209</v>
      </c>
      <c r="D1139" s="13" t="s">
        <v>43</v>
      </c>
    </row>
    <row r="1140" spans="1:4" x14ac:dyDescent="0.35">
      <c r="A1140" s="23" t="s">
        <v>1210</v>
      </c>
      <c r="B1140" s="23">
        <v>8</v>
      </c>
      <c r="C1140" s="13" t="s">
        <v>1211</v>
      </c>
      <c r="D1140" s="13" t="s">
        <v>43</v>
      </c>
    </row>
    <row r="1141" spans="1:4" x14ac:dyDescent="0.35">
      <c r="A1141" s="23" t="s">
        <v>1212</v>
      </c>
      <c r="B1141" s="23">
        <v>8</v>
      </c>
      <c r="C1141" s="13" t="s">
        <v>1213</v>
      </c>
      <c r="D1141" s="13" t="s">
        <v>43</v>
      </c>
    </row>
    <row r="1142" spans="1:4" x14ac:dyDescent="0.35">
      <c r="A1142" s="23" t="s">
        <v>1214</v>
      </c>
      <c r="B1142" s="23">
        <v>8</v>
      </c>
      <c r="C1142" s="13" t="s">
        <v>1215</v>
      </c>
      <c r="D1142" s="13" t="s">
        <v>43</v>
      </c>
    </row>
    <row r="1143" spans="1:4" x14ac:dyDescent="0.35">
      <c r="A1143" s="23" t="s">
        <v>1216</v>
      </c>
      <c r="B1143" s="23">
        <v>8</v>
      </c>
      <c r="C1143" s="13" t="s">
        <v>1217</v>
      </c>
      <c r="D1143" s="13" t="s">
        <v>43</v>
      </c>
    </row>
    <row r="1144" spans="1:4" x14ac:dyDescent="0.35">
      <c r="A1144" s="23" t="s">
        <v>1218</v>
      </c>
      <c r="B1144" s="23">
        <v>8</v>
      </c>
      <c r="C1144" s="13" t="s">
        <v>1219</v>
      </c>
      <c r="D1144" s="13" t="s">
        <v>43</v>
      </c>
    </row>
    <row r="1145" spans="1:4" x14ac:dyDescent="0.35">
      <c r="A1145" s="23" t="s">
        <v>1220</v>
      </c>
      <c r="B1145" s="23">
        <v>8</v>
      </c>
      <c r="C1145" s="13" t="s">
        <v>1221</v>
      </c>
      <c r="D1145" s="13" t="s">
        <v>43</v>
      </c>
    </row>
    <row r="1146" spans="1:4" x14ac:dyDescent="0.35">
      <c r="A1146" s="23" t="s">
        <v>1222</v>
      </c>
      <c r="B1146" s="23">
        <v>8</v>
      </c>
      <c r="C1146" s="13" t="s">
        <v>1223</v>
      </c>
      <c r="D1146" s="13" t="s">
        <v>43</v>
      </c>
    </row>
    <row r="1147" spans="1:4" x14ac:dyDescent="0.35">
      <c r="A1147" s="23" t="s">
        <v>1224</v>
      </c>
      <c r="B1147" s="23">
        <v>8</v>
      </c>
      <c r="C1147" s="13" t="s">
        <v>1225</v>
      </c>
      <c r="D1147" s="13" t="s">
        <v>43</v>
      </c>
    </row>
    <row r="1148" spans="1:4" x14ac:dyDescent="0.35">
      <c r="A1148" s="23" t="s">
        <v>1226</v>
      </c>
      <c r="B1148" s="23">
        <v>8</v>
      </c>
      <c r="C1148" s="13" t="s">
        <v>1227</v>
      </c>
      <c r="D1148" s="13" t="s">
        <v>43</v>
      </c>
    </row>
    <row r="1149" spans="1:4" x14ac:dyDescent="0.35">
      <c r="A1149" s="23" t="s">
        <v>1228</v>
      </c>
      <c r="B1149" s="23">
        <v>8</v>
      </c>
      <c r="C1149" s="13" t="s">
        <v>1229</v>
      </c>
      <c r="D1149" s="13" t="s">
        <v>43</v>
      </c>
    </row>
    <row r="1150" spans="1:4" x14ac:dyDescent="0.35">
      <c r="A1150" s="23" t="s">
        <v>1230</v>
      </c>
      <c r="B1150" s="23">
        <v>8</v>
      </c>
      <c r="C1150" s="13" t="s">
        <v>1231</v>
      </c>
      <c r="D1150" s="13" t="s">
        <v>43</v>
      </c>
    </row>
    <row r="1151" spans="1:4" x14ac:dyDescent="0.35">
      <c r="A1151" s="23" t="s">
        <v>1232</v>
      </c>
      <c r="B1151" s="23">
        <v>8</v>
      </c>
      <c r="C1151" s="13" t="s">
        <v>1233</v>
      </c>
      <c r="D1151" s="13" t="s">
        <v>43</v>
      </c>
    </row>
    <row r="1152" spans="1:4" x14ac:dyDescent="0.35">
      <c r="A1152" s="23" t="s">
        <v>1234</v>
      </c>
      <c r="B1152" s="23">
        <v>8</v>
      </c>
      <c r="C1152" s="13" t="s">
        <v>1235</v>
      </c>
      <c r="D1152" s="13" t="s">
        <v>43</v>
      </c>
    </row>
    <row r="1153" spans="1:5" x14ac:dyDescent="0.35">
      <c r="A1153" s="23" t="s">
        <v>1236</v>
      </c>
      <c r="B1153" s="23">
        <v>8</v>
      </c>
      <c r="C1153" s="13" t="s">
        <v>1237</v>
      </c>
      <c r="D1153" s="13" t="s">
        <v>43</v>
      </c>
    </row>
    <row r="1154" spans="1:5" x14ac:dyDescent="0.35">
      <c r="A1154" s="23" t="s">
        <v>1238</v>
      </c>
      <c r="B1154" s="23">
        <v>8</v>
      </c>
      <c r="C1154" s="13" t="s">
        <v>1239</v>
      </c>
      <c r="D1154" s="13" t="s">
        <v>43</v>
      </c>
    </row>
    <row r="1155" spans="1:5" x14ac:dyDescent="0.35">
      <c r="A1155" s="23" t="s">
        <v>1240</v>
      </c>
      <c r="B1155" s="23">
        <v>8</v>
      </c>
      <c r="C1155" s="13" t="s">
        <v>1241</v>
      </c>
      <c r="D1155" s="13" t="s">
        <v>43</v>
      </c>
    </row>
    <row r="1156" spans="1:5" x14ac:dyDescent="0.35">
      <c r="A1156" s="23" t="s">
        <v>1242</v>
      </c>
      <c r="B1156" s="23">
        <v>8</v>
      </c>
      <c r="C1156" s="13" t="s">
        <v>1243</v>
      </c>
      <c r="D1156" s="13" t="s">
        <v>43</v>
      </c>
    </row>
    <row r="1157" spans="1:5" x14ac:dyDescent="0.35">
      <c r="A1157" s="23" t="s">
        <v>1244</v>
      </c>
      <c r="B1157" s="23">
        <v>8</v>
      </c>
      <c r="C1157" s="13" t="s">
        <v>1245</v>
      </c>
      <c r="D1157" s="13" t="s">
        <v>43</v>
      </c>
    </row>
    <row r="1158" spans="1:5" x14ac:dyDescent="0.35">
      <c r="A1158" s="23" t="s">
        <v>1246</v>
      </c>
      <c r="B1158" s="23">
        <v>8</v>
      </c>
      <c r="C1158" s="13" t="s">
        <v>1247</v>
      </c>
      <c r="D1158" s="13" t="s">
        <v>43</v>
      </c>
    </row>
    <row r="1159" spans="1:5" x14ac:dyDescent="0.35">
      <c r="A1159" s="23" t="s">
        <v>1248</v>
      </c>
      <c r="B1159" s="23">
        <v>8</v>
      </c>
      <c r="C1159" s="13" t="s">
        <v>1249</v>
      </c>
      <c r="D1159" s="13" t="s">
        <v>45</v>
      </c>
    </row>
    <row r="1160" spans="1:5" x14ac:dyDescent="0.35">
      <c r="A1160" s="23" t="s">
        <v>1250</v>
      </c>
      <c r="B1160" s="23">
        <v>8</v>
      </c>
      <c r="C1160" s="13" t="s">
        <v>1251</v>
      </c>
      <c r="D1160" s="13" t="s">
        <v>45</v>
      </c>
    </row>
    <row r="1161" spans="1:5" x14ac:dyDescent="0.35">
      <c r="A1161" s="23" t="s">
        <v>1252</v>
      </c>
      <c r="B1161" s="23">
        <v>8</v>
      </c>
      <c r="C1161" s="13" t="s">
        <v>1253</v>
      </c>
      <c r="D1161" s="13" t="s">
        <v>45</v>
      </c>
    </row>
    <row r="1162" spans="1:5" x14ac:dyDescent="0.35">
      <c r="A1162" s="23" t="s">
        <v>1254</v>
      </c>
      <c r="B1162" s="23">
        <v>7</v>
      </c>
      <c r="C1162" s="13" t="s">
        <v>150</v>
      </c>
      <c r="D1162" s="13" t="s">
        <v>59</v>
      </c>
      <c r="E1162" s="13" t="s">
        <v>64</v>
      </c>
    </row>
    <row r="1163" spans="1:5" x14ac:dyDescent="0.35">
      <c r="A1163" s="23" t="s">
        <v>1255</v>
      </c>
      <c r="B1163" s="23">
        <v>7</v>
      </c>
      <c r="C1163" s="13" t="s">
        <v>2525</v>
      </c>
      <c r="D1163" s="13" t="s">
        <v>59</v>
      </c>
      <c r="E1163" s="13" t="s">
        <v>64</v>
      </c>
    </row>
    <row r="1164" spans="1:5" x14ac:dyDescent="0.35">
      <c r="A1164" s="23" t="s">
        <v>1256</v>
      </c>
      <c r="B1164" s="23">
        <v>7</v>
      </c>
      <c r="C1164" s="13" t="s">
        <v>2526</v>
      </c>
      <c r="D1164" s="13" t="s">
        <v>59</v>
      </c>
      <c r="E1164" s="13" t="s">
        <v>64</v>
      </c>
    </row>
    <row r="1165" spans="1:5" x14ac:dyDescent="0.35">
      <c r="A1165" s="23" t="s">
        <v>1257</v>
      </c>
      <c r="B1165" s="23">
        <v>8</v>
      </c>
      <c r="C1165" s="13" t="s">
        <v>273</v>
      </c>
      <c r="D1165" s="13" t="s">
        <v>59</v>
      </c>
      <c r="E1165" s="13" t="s">
        <v>75</v>
      </c>
    </row>
    <row r="1166" spans="1:5" x14ac:dyDescent="0.35">
      <c r="A1166" s="23" t="s">
        <v>1258</v>
      </c>
      <c r="B1166" s="23">
        <v>8</v>
      </c>
      <c r="C1166" s="13" t="s">
        <v>277</v>
      </c>
      <c r="D1166" s="13" t="s">
        <v>59</v>
      </c>
      <c r="E1166" s="13" t="s">
        <v>75</v>
      </c>
    </row>
    <row r="1167" spans="1:5" x14ac:dyDescent="0.35">
      <c r="A1167" s="23" t="s">
        <v>1260</v>
      </c>
      <c r="B1167" s="23">
        <v>6</v>
      </c>
      <c r="C1167" s="13" t="s">
        <v>796</v>
      </c>
      <c r="D1167" s="13" t="s">
        <v>49</v>
      </c>
    </row>
    <row r="1168" spans="1:5" x14ac:dyDescent="0.35">
      <c r="A1168" s="23" t="s">
        <v>1261</v>
      </c>
      <c r="B1168" s="23">
        <v>6</v>
      </c>
      <c r="C1168" s="13" t="s">
        <v>354</v>
      </c>
      <c r="D1168" s="13" t="s">
        <v>52</v>
      </c>
    </row>
    <row r="1169" spans="1:5" x14ac:dyDescent="0.35">
      <c r="A1169" s="23" t="s">
        <v>1262</v>
      </c>
      <c r="B1169" s="23">
        <v>6</v>
      </c>
      <c r="C1169" s="13" t="s">
        <v>334</v>
      </c>
      <c r="D1169" s="13" t="s">
        <v>59</v>
      </c>
      <c r="E1169" s="13" t="s">
        <v>65</v>
      </c>
    </row>
    <row r="1170" spans="1:5" x14ac:dyDescent="0.35">
      <c r="A1170" s="23" t="s">
        <v>1263</v>
      </c>
      <c r="B1170" s="23">
        <v>6</v>
      </c>
      <c r="C1170" s="13" t="s">
        <v>151</v>
      </c>
      <c r="D1170" s="13" t="s">
        <v>47</v>
      </c>
    </row>
    <row r="1171" spans="1:5" x14ac:dyDescent="0.35">
      <c r="A1171" s="23" t="s">
        <v>2381</v>
      </c>
      <c r="B1171" s="23">
        <v>6</v>
      </c>
      <c r="C1171" s="13" t="s">
        <v>2527</v>
      </c>
      <c r="D1171" s="13" t="s">
        <v>47</v>
      </c>
    </row>
    <row r="1172" spans="1:5" x14ac:dyDescent="0.35">
      <c r="A1172" s="23" t="s">
        <v>1264</v>
      </c>
      <c r="B1172" s="23">
        <v>7</v>
      </c>
      <c r="C1172" s="13" t="s">
        <v>2382</v>
      </c>
      <c r="D1172" s="13" t="s">
        <v>53</v>
      </c>
    </row>
    <row r="1173" spans="1:5" x14ac:dyDescent="0.35">
      <c r="A1173" s="23" t="s">
        <v>1265</v>
      </c>
      <c r="B1173" s="23">
        <v>7</v>
      </c>
      <c r="C1173" s="13" t="s">
        <v>1266</v>
      </c>
      <c r="D1173" s="13" t="s">
        <v>55</v>
      </c>
    </row>
    <row r="1174" spans="1:5" x14ac:dyDescent="0.35">
      <c r="A1174" s="23" t="s">
        <v>1267</v>
      </c>
      <c r="B1174" s="23">
        <v>7</v>
      </c>
      <c r="C1174" s="13" t="s">
        <v>157</v>
      </c>
      <c r="D1174" s="13" t="s">
        <v>55</v>
      </c>
    </row>
    <row r="1175" spans="1:5" x14ac:dyDescent="0.35">
      <c r="A1175" s="23" t="s">
        <v>1268</v>
      </c>
      <c r="B1175" s="23">
        <v>7</v>
      </c>
      <c r="C1175" s="13" t="s">
        <v>1269</v>
      </c>
      <c r="D1175" s="13" t="s">
        <v>53</v>
      </c>
    </row>
    <row r="1176" spans="1:5" x14ac:dyDescent="0.35">
      <c r="A1176" s="23" t="s">
        <v>1270</v>
      </c>
      <c r="B1176" s="23">
        <v>7</v>
      </c>
      <c r="C1176" s="13" t="s">
        <v>1271</v>
      </c>
      <c r="D1176" s="13" t="s">
        <v>53</v>
      </c>
    </row>
    <row r="1177" spans="1:5" x14ac:dyDescent="0.35">
      <c r="A1177" s="23" t="s">
        <v>1272</v>
      </c>
      <c r="B1177" s="23">
        <v>7</v>
      </c>
      <c r="C1177" s="13" t="s">
        <v>991</v>
      </c>
      <c r="D1177" s="13" t="s">
        <v>53</v>
      </c>
    </row>
    <row r="1178" spans="1:5" x14ac:dyDescent="0.35">
      <c r="A1178" s="23" t="s">
        <v>1273</v>
      </c>
      <c r="B1178" s="23">
        <v>7</v>
      </c>
      <c r="C1178" s="13" t="s">
        <v>991</v>
      </c>
      <c r="D1178" s="13" t="s">
        <v>53</v>
      </c>
    </row>
    <row r="1179" spans="1:5" x14ac:dyDescent="0.35">
      <c r="A1179" s="23" t="s">
        <v>1274</v>
      </c>
      <c r="B1179" s="23">
        <v>7</v>
      </c>
      <c r="C1179" s="13" t="s">
        <v>153</v>
      </c>
      <c r="D1179" s="13" t="s">
        <v>53</v>
      </c>
    </row>
    <row r="1180" spans="1:5" x14ac:dyDescent="0.35">
      <c r="A1180" s="23" t="s">
        <v>1275</v>
      </c>
      <c r="B1180" s="23">
        <v>7</v>
      </c>
      <c r="C1180" s="13" t="s">
        <v>1276</v>
      </c>
      <c r="D1180" s="13" t="s">
        <v>53</v>
      </c>
    </row>
    <row r="1181" spans="1:5" x14ac:dyDescent="0.35">
      <c r="A1181" s="23" t="s">
        <v>1277</v>
      </c>
      <c r="B1181" s="23">
        <v>7</v>
      </c>
      <c r="C1181" s="13" t="s">
        <v>1643</v>
      </c>
      <c r="D1181" s="13" t="s">
        <v>53</v>
      </c>
    </row>
    <row r="1182" spans="1:5" x14ac:dyDescent="0.35">
      <c r="A1182" s="23" t="s">
        <v>1278</v>
      </c>
      <c r="B1182" s="23">
        <v>7</v>
      </c>
      <c r="C1182" s="13" t="s">
        <v>154</v>
      </c>
      <c r="D1182" s="13" t="s">
        <v>53</v>
      </c>
    </row>
    <row r="1183" spans="1:5" x14ac:dyDescent="0.35">
      <c r="A1183" s="23" t="s">
        <v>1279</v>
      </c>
      <c r="B1183" s="23">
        <v>7</v>
      </c>
      <c r="C1183" s="13" t="s">
        <v>1280</v>
      </c>
      <c r="D1183" s="13" t="s">
        <v>53</v>
      </c>
    </row>
    <row r="1184" spans="1:5" x14ac:dyDescent="0.35">
      <c r="A1184" s="23" t="s">
        <v>1281</v>
      </c>
      <c r="B1184" s="23">
        <v>7</v>
      </c>
      <c r="C1184" s="13" t="s">
        <v>1282</v>
      </c>
      <c r="D1184" s="13" t="s">
        <v>53</v>
      </c>
    </row>
    <row r="1185" spans="1:4" x14ac:dyDescent="0.35">
      <c r="A1185" s="23" t="s">
        <v>1283</v>
      </c>
      <c r="B1185" s="23">
        <v>7</v>
      </c>
      <c r="C1185" s="13" t="s">
        <v>2528</v>
      </c>
      <c r="D1185" s="13" t="s">
        <v>53</v>
      </c>
    </row>
    <row r="1186" spans="1:4" x14ac:dyDescent="0.35">
      <c r="A1186" s="23" t="s">
        <v>1284</v>
      </c>
      <c r="B1186" s="23">
        <v>7</v>
      </c>
      <c r="C1186" s="13" t="s">
        <v>1259</v>
      </c>
      <c r="D1186" s="13" t="s">
        <v>53</v>
      </c>
    </row>
    <row r="1187" spans="1:4" x14ac:dyDescent="0.35">
      <c r="A1187" s="23" t="s">
        <v>1285</v>
      </c>
      <c r="B1187" s="23">
        <v>7</v>
      </c>
      <c r="C1187" s="13" t="s">
        <v>2109</v>
      </c>
      <c r="D1187" s="13" t="s">
        <v>53</v>
      </c>
    </row>
    <row r="1188" spans="1:4" x14ac:dyDescent="0.35">
      <c r="A1188" s="23" t="s">
        <v>1286</v>
      </c>
      <c r="B1188" s="23">
        <v>7</v>
      </c>
      <c r="C1188" s="13" t="s">
        <v>1287</v>
      </c>
      <c r="D1188" s="13" t="s">
        <v>47</v>
      </c>
    </row>
    <row r="1189" spans="1:4" x14ac:dyDescent="0.35">
      <c r="A1189" s="23" t="s">
        <v>1288</v>
      </c>
      <c r="B1189" s="23">
        <v>7</v>
      </c>
      <c r="C1189" s="13" t="s">
        <v>1289</v>
      </c>
      <c r="D1189" s="13" t="s">
        <v>61</v>
      </c>
    </row>
    <row r="1190" spans="1:4" x14ac:dyDescent="0.35">
      <c r="A1190" s="23" t="s">
        <v>1290</v>
      </c>
      <c r="B1190" s="23">
        <v>7</v>
      </c>
      <c r="C1190" s="13" t="s">
        <v>1291</v>
      </c>
      <c r="D1190" s="13" t="s">
        <v>49</v>
      </c>
    </row>
    <row r="1191" spans="1:4" x14ac:dyDescent="0.35">
      <c r="A1191" s="23" t="s">
        <v>1292</v>
      </c>
      <c r="B1191" s="23">
        <v>7</v>
      </c>
      <c r="C1191" s="13" t="s">
        <v>876</v>
      </c>
      <c r="D1191" s="13" t="s">
        <v>49</v>
      </c>
    </row>
    <row r="1192" spans="1:4" x14ac:dyDescent="0.35">
      <c r="A1192" s="23" t="s">
        <v>1293</v>
      </c>
      <c r="B1192" s="23">
        <v>7</v>
      </c>
      <c r="C1192" s="13" t="s">
        <v>1294</v>
      </c>
      <c r="D1192" s="13" t="s">
        <v>61</v>
      </c>
    </row>
    <row r="1193" spans="1:4" x14ac:dyDescent="0.35">
      <c r="A1193" s="23" t="s">
        <v>1295</v>
      </c>
      <c r="B1193" s="23">
        <v>7</v>
      </c>
      <c r="C1193" s="13" t="s">
        <v>152</v>
      </c>
      <c r="D1193" s="13" t="s">
        <v>61</v>
      </c>
    </row>
    <row r="1194" spans="1:4" x14ac:dyDescent="0.35">
      <c r="A1194" s="23" t="s">
        <v>1296</v>
      </c>
      <c r="B1194" s="23">
        <v>7</v>
      </c>
      <c r="C1194" s="13" t="s">
        <v>296</v>
      </c>
      <c r="D1194" s="13" t="s">
        <v>61</v>
      </c>
    </row>
    <row r="1195" spans="1:4" x14ac:dyDescent="0.35">
      <c r="A1195" s="23" t="s">
        <v>1297</v>
      </c>
      <c r="B1195" s="23">
        <v>7</v>
      </c>
      <c r="C1195" s="13" t="s">
        <v>1298</v>
      </c>
      <c r="D1195" s="13" t="s">
        <v>61</v>
      </c>
    </row>
    <row r="1196" spans="1:4" x14ac:dyDescent="0.35">
      <c r="A1196" s="23" t="s">
        <v>1299</v>
      </c>
      <c r="B1196" s="23">
        <v>7</v>
      </c>
      <c r="C1196" s="13" t="s">
        <v>295</v>
      </c>
      <c r="D1196" s="13" t="s">
        <v>61</v>
      </c>
    </row>
    <row r="1197" spans="1:4" x14ac:dyDescent="0.35">
      <c r="A1197" s="23" t="s">
        <v>1300</v>
      </c>
      <c r="B1197" s="23">
        <v>7</v>
      </c>
      <c r="C1197" s="13" t="s">
        <v>335</v>
      </c>
      <c r="D1197" s="13" t="s">
        <v>49</v>
      </c>
    </row>
    <row r="1198" spans="1:4" x14ac:dyDescent="0.35">
      <c r="A1198" s="23" t="s">
        <v>1301</v>
      </c>
      <c r="B1198" s="23">
        <v>7</v>
      </c>
      <c r="C1198" s="13" t="s">
        <v>1302</v>
      </c>
      <c r="D1198" s="13" t="s">
        <v>49</v>
      </c>
    </row>
    <row r="1199" spans="1:4" x14ac:dyDescent="0.35">
      <c r="A1199" s="23" t="s">
        <v>1303</v>
      </c>
      <c r="B1199" s="23">
        <v>7</v>
      </c>
      <c r="C1199" s="13" t="s">
        <v>1304</v>
      </c>
      <c r="D1199" s="13" t="s">
        <v>51</v>
      </c>
    </row>
    <row r="1200" spans="1:4" x14ac:dyDescent="0.35">
      <c r="A1200" s="23" t="s">
        <v>1305</v>
      </c>
      <c r="B1200" s="23">
        <v>7</v>
      </c>
      <c r="C1200" s="13" t="s">
        <v>1306</v>
      </c>
      <c r="D1200" s="13" t="s">
        <v>51</v>
      </c>
    </row>
    <row r="1201" spans="1:4" x14ac:dyDescent="0.35">
      <c r="A1201" s="23" t="s">
        <v>1307</v>
      </c>
      <c r="B1201" s="23">
        <v>7</v>
      </c>
      <c r="C1201" s="13" t="s">
        <v>1644</v>
      </c>
      <c r="D1201" s="13" t="s">
        <v>52</v>
      </c>
    </row>
    <row r="1202" spans="1:4" x14ac:dyDescent="0.35">
      <c r="A1202" s="23" t="s">
        <v>1308</v>
      </c>
      <c r="B1202" s="23">
        <v>7</v>
      </c>
      <c r="C1202" s="13" t="s">
        <v>1309</v>
      </c>
      <c r="D1202" s="13" t="s">
        <v>52</v>
      </c>
    </row>
    <row r="1203" spans="1:4" x14ac:dyDescent="0.35">
      <c r="A1203" s="23" t="s">
        <v>1310</v>
      </c>
      <c r="B1203" s="23">
        <v>7</v>
      </c>
      <c r="C1203" s="13" t="s">
        <v>1311</v>
      </c>
      <c r="D1203" s="13" t="s">
        <v>52</v>
      </c>
    </row>
    <row r="1204" spans="1:4" x14ac:dyDescent="0.35">
      <c r="A1204" s="23" t="s">
        <v>1312</v>
      </c>
      <c r="B1204" s="23">
        <v>7</v>
      </c>
      <c r="C1204" s="13" t="s">
        <v>1313</v>
      </c>
      <c r="D1204" s="13" t="s">
        <v>49</v>
      </c>
    </row>
    <row r="1205" spans="1:4" x14ac:dyDescent="0.35">
      <c r="A1205" s="23" t="s">
        <v>1314</v>
      </c>
      <c r="B1205" s="23">
        <v>7</v>
      </c>
      <c r="C1205" s="13" t="s">
        <v>1315</v>
      </c>
      <c r="D1205" s="13" t="s">
        <v>51</v>
      </c>
    </row>
    <row r="1206" spans="1:4" x14ac:dyDescent="0.35">
      <c r="A1206" s="23" t="s">
        <v>1316</v>
      </c>
      <c r="B1206" s="23">
        <v>7</v>
      </c>
      <c r="C1206" s="13" t="s">
        <v>1317</v>
      </c>
      <c r="D1206" s="13" t="s">
        <v>51</v>
      </c>
    </row>
    <row r="1207" spans="1:4" x14ac:dyDescent="0.35">
      <c r="A1207" s="23" t="s">
        <v>1318</v>
      </c>
      <c r="B1207" s="23">
        <v>7</v>
      </c>
      <c r="C1207" s="13" t="s">
        <v>1319</v>
      </c>
      <c r="D1207" s="13" t="s">
        <v>49</v>
      </c>
    </row>
    <row r="1208" spans="1:4" x14ac:dyDescent="0.35">
      <c r="A1208" s="23" t="s">
        <v>2529</v>
      </c>
      <c r="B1208" s="23">
        <v>7</v>
      </c>
      <c r="C1208" s="13" t="s">
        <v>2530</v>
      </c>
      <c r="D1208" s="13" t="s">
        <v>52</v>
      </c>
    </row>
    <row r="1209" spans="1:4" x14ac:dyDescent="0.35">
      <c r="A1209" s="23" t="s">
        <v>1320</v>
      </c>
      <c r="B1209" s="23">
        <v>7</v>
      </c>
      <c r="C1209" s="13" t="s">
        <v>2527</v>
      </c>
      <c r="D1209" s="13" t="s">
        <v>47</v>
      </c>
    </row>
    <row r="1210" spans="1:4" x14ac:dyDescent="0.35">
      <c r="A1210" s="23" t="s">
        <v>1322</v>
      </c>
      <c r="B1210" s="23">
        <v>7</v>
      </c>
      <c r="C1210" s="13" t="s">
        <v>162</v>
      </c>
      <c r="D1210" s="13" t="s">
        <v>47</v>
      </c>
    </row>
    <row r="1211" spans="1:4" x14ac:dyDescent="0.35">
      <c r="A1211" s="23" t="s">
        <v>1323</v>
      </c>
      <c r="B1211" s="23">
        <v>7</v>
      </c>
      <c r="C1211" s="13" t="s">
        <v>162</v>
      </c>
      <c r="D1211" s="13" t="s">
        <v>47</v>
      </c>
    </row>
    <row r="1212" spans="1:4" x14ac:dyDescent="0.35">
      <c r="A1212" s="23" t="s">
        <v>1324</v>
      </c>
      <c r="B1212" s="23">
        <v>7</v>
      </c>
      <c r="C1212" s="13" t="s">
        <v>2527</v>
      </c>
      <c r="D1212" s="13" t="s">
        <v>47</v>
      </c>
    </row>
    <row r="1213" spans="1:4" x14ac:dyDescent="0.35">
      <c r="A1213" s="23" t="s">
        <v>1325</v>
      </c>
      <c r="B1213" s="23">
        <v>7</v>
      </c>
      <c r="C1213" s="13" t="s">
        <v>371</v>
      </c>
      <c r="D1213" s="13" t="s">
        <v>47</v>
      </c>
    </row>
    <row r="1214" spans="1:4" x14ac:dyDescent="0.35">
      <c r="A1214" s="23" t="s">
        <v>1326</v>
      </c>
      <c r="B1214" s="23">
        <v>7</v>
      </c>
      <c r="C1214" s="13" t="s">
        <v>321</v>
      </c>
      <c r="D1214" s="13" t="s">
        <v>60</v>
      </c>
    </row>
    <row r="1215" spans="1:4" x14ac:dyDescent="0.35">
      <c r="A1215" s="23" t="s">
        <v>1327</v>
      </c>
      <c r="B1215" s="23">
        <v>7</v>
      </c>
      <c r="C1215" s="13" t="s">
        <v>163</v>
      </c>
      <c r="D1215" s="13" t="s">
        <v>60</v>
      </c>
    </row>
    <row r="1216" spans="1:4" x14ac:dyDescent="0.35">
      <c r="A1216" s="23" t="s">
        <v>1328</v>
      </c>
      <c r="B1216" s="23">
        <v>7</v>
      </c>
      <c r="C1216" s="13" t="s">
        <v>1329</v>
      </c>
      <c r="D1216" s="13" t="s">
        <v>45</v>
      </c>
    </row>
    <row r="1217" spans="1:5" x14ac:dyDescent="0.35">
      <c r="A1217" s="23" t="s">
        <v>1330</v>
      </c>
      <c r="B1217" s="23">
        <v>7</v>
      </c>
      <c r="C1217" s="13" t="s">
        <v>2383</v>
      </c>
      <c r="D1217" s="13" t="s">
        <v>43</v>
      </c>
      <c r="E1217" s="13" t="s">
        <v>66</v>
      </c>
    </row>
    <row r="1218" spans="1:5" x14ac:dyDescent="0.35">
      <c r="A1218" s="23" t="s">
        <v>1331</v>
      </c>
      <c r="B1218" s="23">
        <v>7</v>
      </c>
      <c r="C1218" s="13" t="s">
        <v>1332</v>
      </c>
      <c r="D1218" s="13" t="s">
        <v>43</v>
      </c>
      <c r="E1218" s="13" t="s">
        <v>66</v>
      </c>
    </row>
    <row r="1219" spans="1:5" x14ac:dyDescent="0.35">
      <c r="A1219" s="23" t="s">
        <v>1333</v>
      </c>
      <c r="B1219" s="23">
        <v>8</v>
      </c>
      <c r="C1219" s="13" t="s">
        <v>319</v>
      </c>
      <c r="D1219" s="13" t="s">
        <v>53</v>
      </c>
    </row>
    <row r="1220" spans="1:5" x14ac:dyDescent="0.35">
      <c r="A1220" s="23" t="s">
        <v>1334</v>
      </c>
      <c r="B1220" s="23">
        <v>8</v>
      </c>
      <c r="C1220" s="13" t="s">
        <v>1335</v>
      </c>
      <c r="D1220" s="13" t="s">
        <v>53</v>
      </c>
    </row>
    <row r="1221" spans="1:5" x14ac:dyDescent="0.35">
      <c r="A1221" s="23" t="s">
        <v>1336</v>
      </c>
      <c r="B1221" s="23">
        <v>8</v>
      </c>
      <c r="C1221" s="13" t="s">
        <v>991</v>
      </c>
      <c r="D1221" s="13" t="s">
        <v>53</v>
      </c>
    </row>
    <row r="1222" spans="1:5" x14ac:dyDescent="0.35">
      <c r="A1222" s="23" t="s">
        <v>1337</v>
      </c>
      <c r="B1222" s="23">
        <v>8</v>
      </c>
      <c r="C1222" s="13" t="s">
        <v>991</v>
      </c>
      <c r="D1222" s="13" t="s">
        <v>53</v>
      </c>
    </row>
    <row r="1223" spans="1:5" x14ac:dyDescent="0.35">
      <c r="A1223" s="23" t="s">
        <v>1338</v>
      </c>
      <c r="B1223" s="23">
        <v>8</v>
      </c>
      <c r="C1223" s="13" t="s">
        <v>1339</v>
      </c>
      <c r="D1223" s="13" t="s">
        <v>53</v>
      </c>
    </row>
    <row r="1224" spans="1:5" x14ac:dyDescent="0.35">
      <c r="A1224" s="23" t="s">
        <v>1340</v>
      </c>
      <c r="B1224" s="23">
        <v>8</v>
      </c>
      <c r="C1224" s="13" t="s">
        <v>456</v>
      </c>
      <c r="D1224" s="13" t="s">
        <v>53</v>
      </c>
    </row>
    <row r="1225" spans="1:5" x14ac:dyDescent="0.35">
      <c r="A1225" s="23" t="s">
        <v>1341</v>
      </c>
      <c r="B1225" s="23">
        <v>8</v>
      </c>
      <c r="C1225" s="13" t="s">
        <v>923</v>
      </c>
      <c r="D1225" s="13" t="s">
        <v>43</v>
      </c>
      <c r="E1225" s="13" t="s">
        <v>66</v>
      </c>
    </row>
    <row r="1226" spans="1:5" x14ac:dyDescent="0.35">
      <c r="A1226" s="23" t="s">
        <v>1342</v>
      </c>
      <c r="B1226" s="23">
        <v>8</v>
      </c>
      <c r="C1226" s="13" t="s">
        <v>1259</v>
      </c>
      <c r="D1226" s="13" t="s">
        <v>53</v>
      </c>
    </row>
    <row r="1227" spans="1:5" x14ac:dyDescent="0.35">
      <c r="A1227" s="23" t="s">
        <v>1343</v>
      </c>
      <c r="B1227" s="23">
        <v>8</v>
      </c>
      <c r="C1227" s="13" t="s">
        <v>2109</v>
      </c>
      <c r="D1227" s="13" t="s">
        <v>53</v>
      </c>
    </row>
    <row r="1228" spans="1:5" x14ac:dyDescent="0.35">
      <c r="A1228" s="23" t="s">
        <v>1344</v>
      </c>
      <c r="B1228" s="23">
        <v>8</v>
      </c>
      <c r="C1228" s="13" t="s">
        <v>303</v>
      </c>
      <c r="D1228" s="13" t="s">
        <v>55</v>
      </c>
    </row>
    <row r="1229" spans="1:5" x14ac:dyDescent="0.35">
      <c r="A1229" s="23" t="s">
        <v>1345</v>
      </c>
      <c r="B1229" s="23">
        <v>8</v>
      </c>
      <c r="C1229" s="13" t="s">
        <v>2531</v>
      </c>
      <c r="D1229" s="13" t="s">
        <v>55</v>
      </c>
    </row>
    <row r="1230" spans="1:5" x14ac:dyDescent="0.35">
      <c r="A1230" s="23" t="s">
        <v>1346</v>
      </c>
      <c r="B1230" s="23">
        <v>8</v>
      </c>
      <c r="C1230" s="13" t="s">
        <v>320</v>
      </c>
      <c r="D1230" s="13" t="s">
        <v>55</v>
      </c>
    </row>
    <row r="1231" spans="1:5" x14ac:dyDescent="0.35">
      <c r="A1231" s="23" t="s">
        <v>1347</v>
      </c>
      <c r="B1231" s="23">
        <v>8</v>
      </c>
      <c r="C1231" s="13" t="s">
        <v>1348</v>
      </c>
      <c r="D1231" s="13" t="s">
        <v>55</v>
      </c>
    </row>
    <row r="1232" spans="1:5" x14ac:dyDescent="0.35">
      <c r="A1232" s="23" t="s">
        <v>1349</v>
      </c>
      <c r="B1232" s="23">
        <v>8</v>
      </c>
      <c r="C1232" s="13" t="s">
        <v>1350</v>
      </c>
      <c r="D1232" s="13" t="s">
        <v>55</v>
      </c>
    </row>
    <row r="1233" spans="1:4" x14ac:dyDescent="0.35">
      <c r="A1233" s="23" t="s">
        <v>1351</v>
      </c>
      <c r="B1233" s="23">
        <v>8</v>
      </c>
      <c r="C1233" s="13" t="s">
        <v>646</v>
      </c>
      <c r="D1233" s="13" t="s">
        <v>55</v>
      </c>
    </row>
    <row r="1234" spans="1:4" x14ac:dyDescent="0.35">
      <c r="A1234" s="23" t="s">
        <v>2384</v>
      </c>
      <c r="B1234" s="23">
        <v>8</v>
      </c>
      <c r="C1234" s="13" t="s">
        <v>2385</v>
      </c>
      <c r="D1234" s="13" t="s">
        <v>52</v>
      </c>
    </row>
    <row r="1235" spans="1:4" x14ac:dyDescent="0.35">
      <c r="A1235" s="23" t="s">
        <v>1352</v>
      </c>
      <c r="B1235" s="23">
        <v>8</v>
      </c>
      <c r="C1235" s="13" t="s">
        <v>2110</v>
      </c>
      <c r="D1235" s="13" t="s">
        <v>51</v>
      </c>
    </row>
    <row r="1236" spans="1:4" x14ac:dyDescent="0.35">
      <c r="A1236" s="23" t="s">
        <v>1353</v>
      </c>
      <c r="B1236" s="23">
        <v>8</v>
      </c>
      <c r="C1236" s="13" t="s">
        <v>1354</v>
      </c>
      <c r="D1236" s="13" t="s">
        <v>51</v>
      </c>
    </row>
    <row r="1237" spans="1:4" x14ac:dyDescent="0.35">
      <c r="A1237" s="23" t="s">
        <v>1355</v>
      </c>
      <c r="B1237" s="23">
        <v>8</v>
      </c>
      <c r="C1237" s="13" t="s">
        <v>1306</v>
      </c>
      <c r="D1237" s="13" t="s">
        <v>49</v>
      </c>
    </row>
    <row r="1238" spans="1:4" x14ac:dyDescent="0.35">
      <c r="A1238" s="23" t="s">
        <v>1356</v>
      </c>
      <c r="B1238" s="23">
        <v>8</v>
      </c>
      <c r="C1238" s="13" t="s">
        <v>1357</v>
      </c>
      <c r="D1238" s="13" t="s">
        <v>51</v>
      </c>
    </row>
    <row r="1239" spans="1:4" x14ac:dyDescent="0.35">
      <c r="A1239" s="23" t="s">
        <v>1358</v>
      </c>
      <c r="B1239" s="23">
        <v>8</v>
      </c>
      <c r="C1239" s="13" t="s">
        <v>235</v>
      </c>
      <c r="D1239" s="13" t="s">
        <v>52</v>
      </c>
    </row>
    <row r="1240" spans="1:4" x14ac:dyDescent="0.35">
      <c r="A1240" s="23" t="s">
        <v>1359</v>
      </c>
      <c r="B1240" s="23">
        <v>8</v>
      </c>
      <c r="C1240" s="13" t="s">
        <v>1360</v>
      </c>
      <c r="D1240" s="13" t="s">
        <v>52</v>
      </c>
    </row>
    <row r="1241" spans="1:4" x14ac:dyDescent="0.35">
      <c r="A1241" s="23" t="s">
        <v>1361</v>
      </c>
      <c r="B1241" s="23">
        <v>8</v>
      </c>
      <c r="C1241" s="13" t="s">
        <v>1362</v>
      </c>
      <c r="D1241" s="13" t="s">
        <v>52</v>
      </c>
    </row>
    <row r="1242" spans="1:4" x14ac:dyDescent="0.35">
      <c r="A1242" s="23" t="s">
        <v>1363</v>
      </c>
      <c r="B1242" s="23">
        <v>8</v>
      </c>
      <c r="C1242" s="13" t="s">
        <v>1644</v>
      </c>
      <c r="D1242" s="13" t="s">
        <v>52</v>
      </c>
    </row>
    <row r="1243" spans="1:4" x14ac:dyDescent="0.35">
      <c r="A1243" s="23" t="s">
        <v>1364</v>
      </c>
      <c r="B1243" s="23">
        <v>8</v>
      </c>
      <c r="C1243" s="13" t="s">
        <v>1309</v>
      </c>
      <c r="D1243" s="13" t="s">
        <v>52</v>
      </c>
    </row>
    <row r="1244" spans="1:4" x14ac:dyDescent="0.35">
      <c r="A1244" s="23" t="s">
        <v>1365</v>
      </c>
      <c r="B1244" s="23">
        <v>8</v>
      </c>
      <c r="C1244" s="13" t="s">
        <v>2386</v>
      </c>
      <c r="D1244" s="13" t="s">
        <v>52</v>
      </c>
    </row>
    <row r="1245" spans="1:4" x14ac:dyDescent="0.35">
      <c r="A1245" s="23" t="s">
        <v>1366</v>
      </c>
      <c r="B1245" s="23">
        <v>8</v>
      </c>
      <c r="C1245" s="13" t="s">
        <v>1311</v>
      </c>
      <c r="D1245" s="13" t="s">
        <v>52</v>
      </c>
    </row>
    <row r="1246" spans="1:4" x14ac:dyDescent="0.35">
      <c r="A1246" s="23" t="s">
        <v>1367</v>
      </c>
      <c r="B1246" s="23">
        <v>8</v>
      </c>
      <c r="C1246" s="13" t="s">
        <v>1302</v>
      </c>
      <c r="D1246" s="13" t="s">
        <v>49</v>
      </c>
    </row>
    <row r="1247" spans="1:4" x14ac:dyDescent="0.35">
      <c r="A1247" s="23" t="s">
        <v>1368</v>
      </c>
      <c r="B1247" s="23">
        <v>8</v>
      </c>
      <c r="C1247" s="13" t="s">
        <v>1369</v>
      </c>
      <c r="D1247" s="13" t="s">
        <v>52</v>
      </c>
    </row>
    <row r="1248" spans="1:4" x14ac:dyDescent="0.35">
      <c r="A1248" s="23" t="s">
        <v>1370</v>
      </c>
      <c r="B1248" s="23">
        <v>8</v>
      </c>
      <c r="C1248" s="13" t="s">
        <v>1371</v>
      </c>
      <c r="D1248" s="13" t="s">
        <v>70</v>
      </c>
    </row>
    <row r="1249" spans="1:4" x14ac:dyDescent="0.35">
      <c r="A1249" s="23" t="s">
        <v>1372</v>
      </c>
      <c r="B1249" s="23">
        <v>8</v>
      </c>
      <c r="C1249" s="13" t="s">
        <v>657</v>
      </c>
      <c r="D1249" s="13" t="s">
        <v>59</v>
      </c>
    </row>
    <row r="1250" spans="1:4" x14ac:dyDescent="0.35">
      <c r="A1250" s="23" t="s">
        <v>1373</v>
      </c>
      <c r="B1250" s="23">
        <v>8</v>
      </c>
      <c r="C1250" s="13" t="s">
        <v>1374</v>
      </c>
      <c r="D1250" s="13" t="s">
        <v>59</v>
      </c>
    </row>
    <row r="1251" spans="1:4" x14ac:dyDescent="0.35">
      <c r="A1251" s="23" t="s">
        <v>1375</v>
      </c>
      <c r="B1251" s="23">
        <v>8</v>
      </c>
      <c r="C1251" s="13" t="s">
        <v>1376</v>
      </c>
      <c r="D1251" s="13" t="s">
        <v>62</v>
      </c>
    </row>
    <row r="1252" spans="1:4" x14ac:dyDescent="0.35">
      <c r="A1252" s="23" t="s">
        <v>1377</v>
      </c>
      <c r="B1252" s="23">
        <v>8</v>
      </c>
      <c r="C1252" s="13" t="s">
        <v>1378</v>
      </c>
      <c r="D1252" s="13" t="s">
        <v>59</v>
      </c>
    </row>
    <row r="1253" spans="1:4" x14ac:dyDescent="0.35">
      <c r="A1253" s="23" t="s">
        <v>1379</v>
      </c>
      <c r="B1253" s="23">
        <v>8</v>
      </c>
      <c r="C1253" s="13" t="s">
        <v>1380</v>
      </c>
      <c r="D1253" s="13" t="s">
        <v>59</v>
      </c>
    </row>
    <row r="1254" spans="1:4" x14ac:dyDescent="0.35">
      <c r="A1254" s="23" t="s">
        <v>1381</v>
      </c>
      <c r="B1254" s="23">
        <v>8</v>
      </c>
      <c r="C1254" s="13" t="s">
        <v>659</v>
      </c>
      <c r="D1254" s="13" t="s">
        <v>49</v>
      </c>
    </row>
    <row r="1255" spans="1:4" x14ac:dyDescent="0.35">
      <c r="A1255" s="23" t="s">
        <v>1382</v>
      </c>
      <c r="B1255" s="23">
        <v>8</v>
      </c>
      <c r="C1255" s="13" t="s">
        <v>2532</v>
      </c>
      <c r="D1255" s="13" t="s">
        <v>70</v>
      </c>
    </row>
    <row r="1256" spans="1:4" x14ac:dyDescent="0.35">
      <c r="A1256" s="23" t="s">
        <v>1383</v>
      </c>
      <c r="B1256" s="23">
        <v>8</v>
      </c>
      <c r="C1256" s="13" t="s">
        <v>1384</v>
      </c>
      <c r="D1256" s="13" t="s">
        <v>59</v>
      </c>
    </row>
    <row r="1257" spans="1:4" x14ac:dyDescent="0.35">
      <c r="A1257" s="23" t="s">
        <v>1385</v>
      </c>
      <c r="B1257" s="23">
        <v>8</v>
      </c>
      <c r="C1257" s="13" t="s">
        <v>1319</v>
      </c>
      <c r="D1257" s="13" t="s">
        <v>49</v>
      </c>
    </row>
    <row r="1258" spans="1:4" x14ac:dyDescent="0.35">
      <c r="A1258" s="23" t="s">
        <v>1386</v>
      </c>
      <c r="B1258" s="23">
        <v>8</v>
      </c>
      <c r="C1258" s="13" t="s">
        <v>1387</v>
      </c>
      <c r="D1258" s="13" t="s">
        <v>51</v>
      </c>
    </row>
    <row r="1259" spans="1:4" x14ac:dyDescent="0.35">
      <c r="A1259" s="23" t="s">
        <v>1388</v>
      </c>
      <c r="B1259" s="23">
        <v>8</v>
      </c>
      <c r="C1259" s="13" t="s">
        <v>1389</v>
      </c>
      <c r="D1259" s="13" t="s">
        <v>52</v>
      </c>
    </row>
    <row r="1260" spans="1:4" x14ac:dyDescent="0.35">
      <c r="A1260" s="23" t="s">
        <v>1390</v>
      </c>
      <c r="B1260" s="23">
        <v>8</v>
      </c>
      <c r="C1260" s="13" t="s">
        <v>1391</v>
      </c>
      <c r="D1260" s="13" t="s">
        <v>59</v>
      </c>
    </row>
    <row r="1261" spans="1:4" x14ac:dyDescent="0.35">
      <c r="A1261" s="23" t="s">
        <v>1392</v>
      </c>
      <c r="B1261" s="23">
        <v>8</v>
      </c>
      <c r="C1261" s="13" t="s">
        <v>1393</v>
      </c>
      <c r="D1261" s="13" t="s">
        <v>51</v>
      </c>
    </row>
    <row r="1262" spans="1:4" x14ac:dyDescent="0.35">
      <c r="A1262" s="23" t="s">
        <v>1394</v>
      </c>
      <c r="B1262" s="23">
        <v>8</v>
      </c>
      <c r="C1262" s="13" t="s">
        <v>254</v>
      </c>
      <c r="D1262" s="13" t="s">
        <v>43</v>
      </c>
    </row>
    <row r="1263" spans="1:4" x14ac:dyDescent="0.35">
      <c r="A1263" s="23" t="s">
        <v>1395</v>
      </c>
      <c r="B1263" s="23">
        <v>8</v>
      </c>
      <c r="C1263" s="13" t="s">
        <v>1396</v>
      </c>
      <c r="D1263" s="13" t="s">
        <v>49</v>
      </c>
    </row>
    <row r="1264" spans="1:4" x14ac:dyDescent="0.35">
      <c r="A1264" s="23" t="s">
        <v>2387</v>
      </c>
      <c r="B1264" s="23">
        <v>8</v>
      </c>
      <c r="C1264" s="13" t="s">
        <v>158</v>
      </c>
      <c r="D1264" s="13" t="s">
        <v>49</v>
      </c>
    </row>
    <row r="1265" spans="1:4" x14ac:dyDescent="0.35">
      <c r="A1265" s="23" t="s">
        <v>1397</v>
      </c>
      <c r="B1265" s="23">
        <v>8</v>
      </c>
      <c r="C1265" s="13" t="s">
        <v>2527</v>
      </c>
      <c r="D1265" s="13" t="s">
        <v>47</v>
      </c>
    </row>
    <row r="1266" spans="1:4" x14ac:dyDescent="0.35">
      <c r="A1266" s="23" t="s">
        <v>1398</v>
      </c>
      <c r="B1266" s="23">
        <v>8</v>
      </c>
      <c r="C1266" s="13" t="s">
        <v>502</v>
      </c>
      <c r="D1266" s="13" t="s">
        <v>47</v>
      </c>
    </row>
    <row r="1267" spans="1:4" x14ac:dyDescent="0.35">
      <c r="A1267" s="23" t="s">
        <v>1399</v>
      </c>
      <c r="B1267" s="23">
        <v>8</v>
      </c>
      <c r="C1267" s="13" t="s">
        <v>176</v>
      </c>
      <c r="D1267" s="13" t="s">
        <v>47</v>
      </c>
    </row>
    <row r="1268" spans="1:4" x14ac:dyDescent="0.35">
      <c r="A1268" s="23" t="s">
        <v>1400</v>
      </c>
      <c r="B1268" s="23">
        <v>8</v>
      </c>
      <c r="C1268" s="13" t="s">
        <v>630</v>
      </c>
      <c r="D1268" s="13" t="s">
        <v>45</v>
      </c>
    </row>
    <row r="1269" spans="1:4" x14ac:dyDescent="0.35">
      <c r="A1269" s="23" t="s">
        <v>1401</v>
      </c>
      <c r="B1269" s="23">
        <v>8</v>
      </c>
      <c r="C1269" s="13" t="s">
        <v>963</v>
      </c>
      <c r="D1269" s="13" t="s">
        <v>47</v>
      </c>
    </row>
    <row r="1270" spans="1:4" x14ac:dyDescent="0.35">
      <c r="A1270" s="23" t="s">
        <v>1402</v>
      </c>
      <c r="B1270" s="23">
        <v>8</v>
      </c>
      <c r="C1270" s="13" t="s">
        <v>1403</v>
      </c>
      <c r="D1270" s="13" t="s">
        <v>47</v>
      </c>
    </row>
    <row r="1271" spans="1:4" x14ac:dyDescent="0.35">
      <c r="A1271" s="23" t="s">
        <v>1404</v>
      </c>
      <c r="B1271" s="23">
        <v>8</v>
      </c>
      <c r="C1271" s="13" t="s">
        <v>177</v>
      </c>
      <c r="D1271" s="13" t="s">
        <v>47</v>
      </c>
    </row>
    <row r="1272" spans="1:4" x14ac:dyDescent="0.35">
      <c r="A1272" s="23" t="s">
        <v>1405</v>
      </c>
      <c r="B1272" s="23">
        <v>8</v>
      </c>
      <c r="C1272" s="13" t="s">
        <v>1406</v>
      </c>
      <c r="D1272" s="13" t="s">
        <v>52</v>
      </c>
    </row>
    <row r="1273" spans="1:4" x14ac:dyDescent="0.35">
      <c r="A1273" s="23" t="s">
        <v>1407</v>
      </c>
      <c r="B1273" s="23">
        <v>8</v>
      </c>
      <c r="C1273" s="13" t="s">
        <v>972</v>
      </c>
      <c r="D1273" s="13" t="s">
        <v>52</v>
      </c>
    </row>
    <row r="1274" spans="1:4" x14ac:dyDescent="0.35">
      <c r="A1274" s="23" t="s">
        <v>1408</v>
      </c>
      <c r="B1274" s="23">
        <v>8</v>
      </c>
      <c r="C1274" s="13" t="s">
        <v>2111</v>
      </c>
      <c r="D1274" s="13" t="s">
        <v>48</v>
      </c>
    </row>
    <row r="1275" spans="1:4" x14ac:dyDescent="0.35">
      <c r="A1275" s="23" t="s">
        <v>1409</v>
      </c>
      <c r="B1275" s="23">
        <v>8</v>
      </c>
      <c r="C1275" s="13" t="s">
        <v>2112</v>
      </c>
      <c r="D1275" s="13" t="s">
        <v>48</v>
      </c>
    </row>
    <row r="1276" spans="1:4" x14ac:dyDescent="0.35">
      <c r="A1276" s="23" t="s">
        <v>1411</v>
      </c>
      <c r="B1276" s="23">
        <v>8</v>
      </c>
      <c r="C1276" s="13" t="s">
        <v>1321</v>
      </c>
      <c r="D1276" s="13" t="s">
        <v>47</v>
      </c>
    </row>
    <row r="1277" spans="1:4" x14ac:dyDescent="0.35">
      <c r="A1277" s="23" t="s">
        <v>1412</v>
      </c>
      <c r="B1277" s="23">
        <v>8</v>
      </c>
      <c r="C1277" s="13" t="s">
        <v>162</v>
      </c>
      <c r="D1277" s="13" t="s">
        <v>47</v>
      </c>
    </row>
    <row r="1278" spans="1:4" x14ac:dyDescent="0.35">
      <c r="A1278" s="23" t="s">
        <v>1413</v>
      </c>
      <c r="B1278" s="23">
        <v>8</v>
      </c>
      <c r="C1278" s="13" t="s">
        <v>1414</v>
      </c>
      <c r="D1278" s="13" t="s">
        <v>47</v>
      </c>
    </row>
    <row r="1279" spans="1:4" x14ac:dyDescent="0.35">
      <c r="A1279" s="23" t="s">
        <v>1415</v>
      </c>
      <c r="B1279" s="23">
        <v>8</v>
      </c>
      <c r="C1279" s="13" t="s">
        <v>313</v>
      </c>
      <c r="D1279" s="13" t="s">
        <v>47</v>
      </c>
    </row>
    <row r="1280" spans="1:4" x14ac:dyDescent="0.35">
      <c r="A1280" s="23" t="s">
        <v>1416</v>
      </c>
      <c r="B1280" s="23">
        <v>8</v>
      </c>
      <c r="C1280" s="13" t="s">
        <v>1417</v>
      </c>
      <c r="D1280" s="13" t="s">
        <v>47</v>
      </c>
    </row>
    <row r="1281" spans="1:5" x14ac:dyDescent="0.35">
      <c r="A1281" s="23" t="s">
        <v>2533</v>
      </c>
      <c r="B1281" s="23">
        <v>8</v>
      </c>
      <c r="C1281" s="13" t="s">
        <v>2534</v>
      </c>
      <c r="D1281" s="13" t="s">
        <v>47</v>
      </c>
    </row>
    <row r="1282" spans="1:5" x14ac:dyDescent="0.35">
      <c r="A1282" s="23" t="s">
        <v>1418</v>
      </c>
      <c r="B1282" s="23">
        <v>8</v>
      </c>
      <c r="C1282" s="13" t="s">
        <v>2527</v>
      </c>
      <c r="D1282" s="13" t="s">
        <v>47</v>
      </c>
    </row>
    <row r="1283" spans="1:5" x14ac:dyDescent="0.35">
      <c r="A1283" s="23" t="s">
        <v>1419</v>
      </c>
      <c r="B1283" s="23">
        <v>8</v>
      </c>
      <c r="C1283" s="13" t="s">
        <v>371</v>
      </c>
      <c r="D1283" s="13" t="s">
        <v>47</v>
      </c>
    </row>
    <row r="1284" spans="1:5" x14ac:dyDescent="0.35">
      <c r="A1284" s="23" t="s">
        <v>1420</v>
      </c>
      <c r="B1284" s="23">
        <v>8</v>
      </c>
      <c r="C1284" s="13" t="s">
        <v>1289</v>
      </c>
      <c r="D1284" s="13" t="s">
        <v>61</v>
      </c>
    </row>
    <row r="1285" spans="1:5" x14ac:dyDescent="0.35">
      <c r="A1285" s="23" t="s">
        <v>1421</v>
      </c>
      <c r="B1285" s="23">
        <v>8</v>
      </c>
      <c r="C1285" s="13" t="s">
        <v>1291</v>
      </c>
      <c r="D1285" s="13" t="s">
        <v>49</v>
      </c>
    </row>
    <row r="1286" spans="1:5" x14ac:dyDescent="0.35">
      <c r="A1286" s="23" t="s">
        <v>1422</v>
      </c>
      <c r="B1286" s="23">
        <v>8</v>
      </c>
      <c r="C1286" s="13" t="s">
        <v>152</v>
      </c>
      <c r="D1286" s="13" t="s">
        <v>61</v>
      </c>
    </row>
    <row r="1287" spans="1:5" x14ac:dyDescent="0.35">
      <c r="A1287" s="23" t="s">
        <v>1423</v>
      </c>
      <c r="B1287" s="23">
        <v>8</v>
      </c>
      <c r="C1287" s="13" t="s">
        <v>1298</v>
      </c>
      <c r="D1287" s="13" t="s">
        <v>61</v>
      </c>
    </row>
    <row r="1288" spans="1:5" x14ac:dyDescent="0.35">
      <c r="A1288" s="23" t="s">
        <v>1424</v>
      </c>
      <c r="B1288" s="23">
        <v>8</v>
      </c>
      <c r="C1288" s="13" t="s">
        <v>1425</v>
      </c>
      <c r="D1288" s="13" t="s">
        <v>61</v>
      </c>
    </row>
    <row r="1289" spans="1:5" x14ac:dyDescent="0.35">
      <c r="A1289" s="23" t="s">
        <v>1426</v>
      </c>
      <c r="B1289" s="23">
        <v>8</v>
      </c>
      <c r="C1289" s="13" t="s">
        <v>1427</v>
      </c>
      <c r="D1289" s="13" t="s">
        <v>61</v>
      </c>
    </row>
    <row r="1290" spans="1:5" x14ac:dyDescent="0.35">
      <c r="A1290" s="23" t="s">
        <v>1428</v>
      </c>
      <c r="B1290" s="23">
        <v>8</v>
      </c>
      <c r="C1290" s="13" t="s">
        <v>520</v>
      </c>
      <c r="D1290" s="13" t="s">
        <v>61</v>
      </c>
    </row>
    <row r="1291" spans="1:5" x14ac:dyDescent="0.35">
      <c r="A1291" s="23" t="s">
        <v>1429</v>
      </c>
      <c r="B1291" s="23">
        <v>8</v>
      </c>
      <c r="C1291" s="13" t="s">
        <v>1430</v>
      </c>
      <c r="D1291" s="13" t="s">
        <v>61</v>
      </c>
    </row>
    <row r="1292" spans="1:5" x14ac:dyDescent="0.35">
      <c r="A1292" s="23" t="s">
        <v>1431</v>
      </c>
      <c r="B1292" s="23">
        <v>8</v>
      </c>
      <c r="C1292" s="13" t="s">
        <v>2388</v>
      </c>
      <c r="D1292" s="13" t="s">
        <v>43</v>
      </c>
    </row>
    <row r="1293" spans="1:5" x14ac:dyDescent="0.35">
      <c r="A1293" s="23" t="s">
        <v>1432</v>
      </c>
      <c r="B1293" s="23">
        <v>8</v>
      </c>
      <c r="C1293" s="13" t="s">
        <v>2389</v>
      </c>
      <c r="D1293" s="13" t="s">
        <v>43</v>
      </c>
    </row>
    <row r="1294" spans="1:5" x14ac:dyDescent="0.35">
      <c r="A1294" s="23" t="s">
        <v>1433</v>
      </c>
      <c r="B1294" s="23">
        <v>8</v>
      </c>
      <c r="C1294" s="13" t="s">
        <v>1434</v>
      </c>
      <c r="D1294" s="13" t="s">
        <v>68</v>
      </c>
    </row>
    <row r="1295" spans="1:5" x14ac:dyDescent="0.35">
      <c r="A1295" s="23" t="s">
        <v>1435</v>
      </c>
      <c r="B1295" s="23">
        <v>8</v>
      </c>
      <c r="C1295" s="13" t="s">
        <v>2390</v>
      </c>
      <c r="D1295" s="13" t="s">
        <v>43</v>
      </c>
      <c r="E1295" s="13" t="s">
        <v>66</v>
      </c>
    </row>
    <row r="1296" spans="1:5" x14ac:dyDescent="0.35">
      <c r="A1296" s="23" t="s">
        <v>1436</v>
      </c>
      <c r="B1296" s="23">
        <v>8</v>
      </c>
      <c r="C1296" s="13" t="s">
        <v>2280</v>
      </c>
      <c r="D1296" s="13" t="s">
        <v>43</v>
      </c>
      <c r="E1296" s="13" t="s">
        <v>66</v>
      </c>
    </row>
    <row r="1297" spans="1:5" x14ac:dyDescent="0.35">
      <c r="A1297" s="23" t="s">
        <v>1437</v>
      </c>
      <c r="B1297" s="23">
        <v>8</v>
      </c>
      <c r="C1297" s="13" t="s">
        <v>2391</v>
      </c>
      <c r="D1297" s="13" t="s">
        <v>43</v>
      </c>
      <c r="E1297" s="13" t="s">
        <v>66</v>
      </c>
    </row>
    <row r="1298" spans="1:5" x14ac:dyDescent="0.35">
      <c r="A1298" s="23" t="s">
        <v>1438</v>
      </c>
      <c r="B1298" s="23">
        <v>8</v>
      </c>
      <c r="C1298" s="13" t="s">
        <v>685</v>
      </c>
      <c r="D1298" s="13" t="s">
        <v>43</v>
      </c>
      <c r="E1298" s="13" t="s">
        <v>66</v>
      </c>
    </row>
    <row r="1299" spans="1:5" x14ac:dyDescent="0.35">
      <c r="A1299" s="23" t="s">
        <v>1439</v>
      </c>
      <c r="B1299" s="23">
        <v>8</v>
      </c>
      <c r="C1299" s="13" t="s">
        <v>1440</v>
      </c>
      <c r="D1299" s="13" t="s">
        <v>43</v>
      </c>
      <c r="E1299" s="13" t="s">
        <v>66</v>
      </c>
    </row>
    <row r="1300" spans="1:5" x14ac:dyDescent="0.35">
      <c r="A1300" s="23" t="s">
        <v>1441</v>
      </c>
      <c r="B1300" s="23">
        <v>8</v>
      </c>
      <c r="C1300" s="13" t="s">
        <v>1332</v>
      </c>
      <c r="D1300" s="13" t="s">
        <v>43</v>
      </c>
      <c r="E1300" s="13" t="s">
        <v>66</v>
      </c>
    </row>
    <row r="1301" spans="1:5" x14ac:dyDescent="0.35">
      <c r="A1301" s="23" t="s">
        <v>1442</v>
      </c>
      <c r="B1301" s="23">
        <v>8</v>
      </c>
      <c r="C1301" s="13" t="s">
        <v>1443</v>
      </c>
      <c r="D1301" s="13" t="s">
        <v>43</v>
      </c>
      <c r="E1301" s="13" t="s">
        <v>66</v>
      </c>
    </row>
    <row r="1302" spans="1:5" x14ac:dyDescent="0.35">
      <c r="A1302" s="23" t="s">
        <v>1444</v>
      </c>
      <c r="B1302" s="23">
        <v>8</v>
      </c>
      <c r="C1302" s="13" t="s">
        <v>1445</v>
      </c>
      <c r="D1302" s="13" t="s">
        <v>43</v>
      </c>
    </row>
    <row r="1303" spans="1:5" x14ac:dyDescent="0.35">
      <c r="A1303" s="23" t="s">
        <v>1446</v>
      </c>
      <c r="B1303" s="23">
        <v>8</v>
      </c>
      <c r="C1303" s="13" t="s">
        <v>1447</v>
      </c>
      <c r="D1303" s="13" t="s">
        <v>52</v>
      </c>
    </row>
    <row r="1304" spans="1:5" x14ac:dyDescent="0.35">
      <c r="A1304" s="23" t="s">
        <v>1448</v>
      </c>
      <c r="B1304" s="23">
        <v>8</v>
      </c>
      <c r="C1304" s="13" t="s">
        <v>438</v>
      </c>
      <c r="D1304" s="13" t="s">
        <v>46</v>
      </c>
    </row>
    <row r="1305" spans="1:5" x14ac:dyDescent="0.35">
      <c r="A1305" s="23" t="s">
        <v>1449</v>
      </c>
      <c r="B1305" s="23">
        <v>8</v>
      </c>
      <c r="C1305" s="13" t="s">
        <v>2535</v>
      </c>
      <c r="D1305" s="13" t="s">
        <v>60</v>
      </c>
    </row>
    <row r="1306" spans="1:5" x14ac:dyDescent="0.35">
      <c r="A1306" s="23" t="s">
        <v>1450</v>
      </c>
      <c r="B1306" s="23">
        <v>8</v>
      </c>
      <c r="C1306" s="13" t="s">
        <v>163</v>
      </c>
      <c r="D1306" s="13" t="s">
        <v>60</v>
      </c>
    </row>
    <row r="1307" spans="1:5" x14ac:dyDescent="0.35">
      <c r="A1307" s="23" t="s">
        <v>1451</v>
      </c>
      <c r="B1307" s="23">
        <v>8</v>
      </c>
      <c r="C1307" s="13" t="s">
        <v>1452</v>
      </c>
      <c r="D1307" s="13" t="s">
        <v>45</v>
      </c>
    </row>
    <row r="1308" spans="1:5" x14ac:dyDescent="0.35">
      <c r="A1308" s="23" t="s">
        <v>1453</v>
      </c>
      <c r="B1308" s="23">
        <v>8</v>
      </c>
      <c r="C1308" s="13" t="s">
        <v>288</v>
      </c>
      <c r="D1308" s="13" t="s">
        <v>42</v>
      </c>
    </row>
    <row r="1309" spans="1:5" x14ac:dyDescent="0.35">
      <c r="A1309" s="23" t="s">
        <v>1454</v>
      </c>
      <c r="B1309" s="23">
        <v>8</v>
      </c>
      <c r="C1309" s="13" t="s">
        <v>552</v>
      </c>
      <c r="D1309" s="13" t="s">
        <v>60</v>
      </c>
    </row>
    <row r="1310" spans="1:5" x14ac:dyDescent="0.35">
      <c r="A1310" s="23" t="s">
        <v>1455</v>
      </c>
      <c r="B1310" s="23">
        <v>8</v>
      </c>
      <c r="C1310" s="13" t="s">
        <v>376</v>
      </c>
      <c r="D1310" s="13" t="s">
        <v>60</v>
      </c>
    </row>
    <row r="1311" spans="1:5" x14ac:dyDescent="0.35">
      <c r="A1311" s="23" t="s">
        <v>2113</v>
      </c>
      <c r="B1311" s="23">
        <v>6</v>
      </c>
      <c r="C1311" s="13" t="s">
        <v>371</v>
      </c>
      <c r="D1311" s="13" t="s">
        <v>47</v>
      </c>
    </row>
    <row r="1312" spans="1:5" x14ac:dyDescent="0.35">
      <c r="A1312" s="23" t="s">
        <v>2114</v>
      </c>
      <c r="B1312" s="23">
        <v>6</v>
      </c>
      <c r="C1312" s="13" t="s">
        <v>1507</v>
      </c>
      <c r="D1312" s="13" t="s">
        <v>47</v>
      </c>
    </row>
    <row r="1313" spans="1:5" x14ac:dyDescent="0.35">
      <c r="A1313" s="23" t="s">
        <v>2536</v>
      </c>
      <c r="B1313" s="23">
        <v>6</v>
      </c>
      <c r="C1313" s="13" t="s">
        <v>152</v>
      </c>
      <c r="D1313" s="13" t="s">
        <v>61</v>
      </c>
    </row>
    <row r="1314" spans="1:5" x14ac:dyDescent="0.35">
      <c r="A1314" s="23" t="s">
        <v>2115</v>
      </c>
      <c r="B1314" s="23">
        <v>6</v>
      </c>
      <c r="C1314" s="13" t="s">
        <v>152</v>
      </c>
      <c r="D1314" s="13" t="s">
        <v>61</v>
      </c>
    </row>
    <row r="1315" spans="1:5" x14ac:dyDescent="0.35">
      <c r="A1315" s="23" t="s">
        <v>2116</v>
      </c>
      <c r="B1315" s="23">
        <v>6</v>
      </c>
      <c r="C1315" s="13" t="s">
        <v>792</v>
      </c>
      <c r="D1315" s="13" t="s">
        <v>61</v>
      </c>
    </row>
    <row r="1316" spans="1:5" x14ac:dyDescent="0.35">
      <c r="A1316" s="23" t="s">
        <v>2117</v>
      </c>
      <c r="B1316" s="23">
        <v>6</v>
      </c>
      <c r="C1316" s="13" t="s">
        <v>2118</v>
      </c>
      <c r="D1316" s="13" t="s">
        <v>53</v>
      </c>
    </row>
    <row r="1317" spans="1:5" x14ac:dyDescent="0.35">
      <c r="A1317" s="23" t="s">
        <v>2119</v>
      </c>
      <c r="B1317" s="23">
        <v>6</v>
      </c>
      <c r="C1317" s="13" t="s">
        <v>149</v>
      </c>
      <c r="D1317" s="13" t="s">
        <v>59</v>
      </c>
      <c r="E1317" s="13" t="s">
        <v>65</v>
      </c>
    </row>
    <row r="1318" spans="1:5" x14ac:dyDescent="0.35">
      <c r="A1318" s="23" t="s">
        <v>2120</v>
      </c>
      <c r="B1318" s="23">
        <v>6</v>
      </c>
      <c r="C1318" s="13" t="s">
        <v>150</v>
      </c>
      <c r="D1318" s="13" t="s">
        <v>59</v>
      </c>
      <c r="E1318" s="13" t="s">
        <v>64</v>
      </c>
    </row>
    <row r="1319" spans="1:5" x14ac:dyDescent="0.35">
      <c r="A1319" s="23" t="s">
        <v>2121</v>
      </c>
      <c r="B1319" s="23">
        <v>7</v>
      </c>
      <c r="C1319" s="13" t="s">
        <v>2301</v>
      </c>
      <c r="D1319" s="13" t="s">
        <v>43</v>
      </c>
      <c r="E1319" s="13" t="s">
        <v>66</v>
      </c>
    </row>
    <row r="1320" spans="1:5" x14ac:dyDescent="0.35">
      <c r="A1320" s="23" t="s">
        <v>2122</v>
      </c>
      <c r="B1320" s="23">
        <v>7</v>
      </c>
      <c r="C1320" s="13" t="s">
        <v>800</v>
      </c>
      <c r="D1320" s="13" t="s">
        <v>43</v>
      </c>
    </row>
    <row r="1321" spans="1:5" x14ac:dyDescent="0.35">
      <c r="A1321" s="23" t="s">
        <v>2123</v>
      </c>
      <c r="B1321" s="23">
        <v>7</v>
      </c>
      <c r="C1321" s="13" t="s">
        <v>2124</v>
      </c>
      <c r="D1321" s="13" t="s">
        <v>43</v>
      </c>
    </row>
    <row r="1322" spans="1:5" x14ac:dyDescent="0.35">
      <c r="A1322" s="23" t="s">
        <v>2125</v>
      </c>
      <c r="B1322" s="23">
        <v>7</v>
      </c>
      <c r="C1322" s="13" t="s">
        <v>156</v>
      </c>
      <c r="D1322" s="13" t="s">
        <v>43</v>
      </c>
    </row>
    <row r="1323" spans="1:5" x14ac:dyDescent="0.35">
      <c r="A1323" s="23" t="s">
        <v>2126</v>
      </c>
      <c r="B1323" s="23">
        <v>7</v>
      </c>
      <c r="C1323" s="13" t="s">
        <v>2392</v>
      </c>
      <c r="D1323" s="13" t="s">
        <v>52</v>
      </c>
    </row>
    <row r="1324" spans="1:5" x14ac:dyDescent="0.35">
      <c r="A1324" s="23" t="s">
        <v>2127</v>
      </c>
      <c r="B1324" s="23">
        <v>7</v>
      </c>
      <c r="C1324" s="13" t="s">
        <v>1475</v>
      </c>
      <c r="D1324" s="13" t="s">
        <v>52</v>
      </c>
    </row>
    <row r="1325" spans="1:5" x14ac:dyDescent="0.35">
      <c r="A1325" s="23" t="s">
        <v>2128</v>
      </c>
      <c r="B1325" s="23">
        <v>7</v>
      </c>
      <c r="C1325" s="13" t="s">
        <v>1476</v>
      </c>
      <c r="D1325" s="13" t="s">
        <v>52</v>
      </c>
    </row>
    <row r="1326" spans="1:5" x14ac:dyDescent="0.35">
      <c r="A1326" s="23" t="s">
        <v>2129</v>
      </c>
      <c r="B1326" s="23">
        <v>7</v>
      </c>
      <c r="C1326" s="13" t="s">
        <v>2393</v>
      </c>
      <c r="D1326" s="13" t="s">
        <v>52</v>
      </c>
    </row>
    <row r="1327" spans="1:5" x14ac:dyDescent="0.35">
      <c r="A1327" s="23" t="s">
        <v>2130</v>
      </c>
      <c r="B1327" s="23">
        <v>7</v>
      </c>
      <c r="C1327" s="13" t="s">
        <v>153</v>
      </c>
      <c r="D1327" s="13" t="s">
        <v>52</v>
      </c>
    </row>
    <row r="1328" spans="1:5" x14ac:dyDescent="0.35">
      <c r="A1328" s="23" t="s">
        <v>2131</v>
      </c>
      <c r="B1328" s="23">
        <v>7</v>
      </c>
      <c r="C1328" s="13" t="s">
        <v>2394</v>
      </c>
      <c r="D1328" s="13" t="s">
        <v>52</v>
      </c>
    </row>
    <row r="1329" spans="1:4" x14ac:dyDescent="0.35">
      <c r="A1329" s="23" t="s">
        <v>2132</v>
      </c>
      <c r="B1329" s="23">
        <v>7</v>
      </c>
      <c r="C1329" s="13" t="s">
        <v>151</v>
      </c>
      <c r="D1329" s="13" t="s">
        <v>47</v>
      </c>
    </row>
    <row r="1330" spans="1:4" x14ac:dyDescent="0.35">
      <c r="A1330" s="23" t="s">
        <v>2133</v>
      </c>
      <c r="B1330" s="23">
        <v>7</v>
      </c>
      <c r="C1330" s="13" t="s">
        <v>151</v>
      </c>
      <c r="D1330" s="13" t="s">
        <v>47</v>
      </c>
    </row>
    <row r="1331" spans="1:4" x14ac:dyDescent="0.35">
      <c r="A1331" s="23" t="s">
        <v>2134</v>
      </c>
      <c r="B1331" s="23">
        <v>7</v>
      </c>
      <c r="C1331" s="13" t="s">
        <v>791</v>
      </c>
      <c r="D1331" s="13" t="s">
        <v>47</v>
      </c>
    </row>
    <row r="1332" spans="1:4" x14ac:dyDescent="0.35">
      <c r="A1332" s="23" t="s">
        <v>2135</v>
      </c>
      <c r="B1332" s="23">
        <v>7</v>
      </c>
      <c r="C1332" s="13" t="s">
        <v>162</v>
      </c>
      <c r="D1332" s="13" t="s">
        <v>47</v>
      </c>
    </row>
    <row r="1333" spans="1:4" x14ac:dyDescent="0.35">
      <c r="A1333" s="23" t="s">
        <v>2136</v>
      </c>
      <c r="B1333" s="23">
        <v>7</v>
      </c>
      <c r="C1333" s="13" t="s">
        <v>796</v>
      </c>
      <c r="D1333" s="13" t="s">
        <v>49</v>
      </c>
    </row>
    <row r="1334" spans="1:4" x14ac:dyDescent="0.35">
      <c r="A1334" s="23" t="s">
        <v>2137</v>
      </c>
      <c r="B1334" s="23">
        <v>7</v>
      </c>
      <c r="C1334" s="13" t="s">
        <v>158</v>
      </c>
      <c r="D1334" s="13" t="s">
        <v>49</v>
      </c>
    </row>
    <row r="1335" spans="1:4" x14ac:dyDescent="0.35">
      <c r="A1335" s="23" t="s">
        <v>2138</v>
      </c>
      <c r="B1335" s="23">
        <v>7</v>
      </c>
      <c r="C1335" s="13" t="s">
        <v>798</v>
      </c>
      <c r="D1335" s="13" t="s">
        <v>51</v>
      </c>
    </row>
    <row r="1336" spans="1:4" x14ac:dyDescent="0.35">
      <c r="A1336" s="23" t="s">
        <v>2139</v>
      </c>
      <c r="B1336" s="23">
        <v>7</v>
      </c>
      <c r="C1336" s="13" t="s">
        <v>160</v>
      </c>
      <c r="D1336" s="13" t="s">
        <v>51</v>
      </c>
    </row>
    <row r="1337" spans="1:4" x14ac:dyDescent="0.35">
      <c r="A1337" s="23" t="s">
        <v>2140</v>
      </c>
      <c r="B1337" s="23">
        <v>7</v>
      </c>
      <c r="C1337" s="13" t="s">
        <v>797</v>
      </c>
      <c r="D1337" s="13" t="s">
        <v>59</v>
      </c>
    </row>
    <row r="1338" spans="1:4" x14ac:dyDescent="0.35">
      <c r="A1338" s="23" t="s">
        <v>2141</v>
      </c>
      <c r="B1338" s="23">
        <v>7</v>
      </c>
      <c r="C1338" s="13" t="s">
        <v>159</v>
      </c>
      <c r="D1338" s="13" t="s">
        <v>57</v>
      </c>
    </row>
    <row r="1339" spans="1:4" ht="29" x14ac:dyDescent="0.35">
      <c r="A1339" s="23" t="s">
        <v>2142</v>
      </c>
      <c r="B1339" s="23">
        <v>7</v>
      </c>
      <c r="C1339" s="13" t="s">
        <v>2143</v>
      </c>
      <c r="D1339" s="13" t="s">
        <v>58</v>
      </c>
    </row>
    <row r="1340" spans="1:4" x14ac:dyDescent="0.35">
      <c r="A1340" s="23" t="s">
        <v>2144</v>
      </c>
      <c r="B1340" s="23">
        <v>7</v>
      </c>
      <c r="C1340" s="13" t="s">
        <v>301</v>
      </c>
      <c r="D1340" s="13" t="s">
        <v>53</v>
      </c>
    </row>
    <row r="1341" spans="1:4" x14ac:dyDescent="0.35">
      <c r="A1341" s="23" t="s">
        <v>2145</v>
      </c>
      <c r="B1341" s="23">
        <v>7</v>
      </c>
      <c r="C1341" s="13" t="s">
        <v>802</v>
      </c>
      <c r="D1341" s="13" t="s">
        <v>53</v>
      </c>
    </row>
    <row r="1342" spans="1:4" x14ac:dyDescent="0.35">
      <c r="A1342" s="23" t="s">
        <v>2146</v>
      </c>
      <c r="B1342" s="23">
        <v>7</v>
      </c>
      <c r="C1342" s="13" t="s">
        <v>801</v>
      </c>
      <c r="D1342" s="13" t="s">
        <v>53</v>
      </c>
    </row>
    <row r="1343" spans="1:4" x14ac:dyDescent="0.35">
      <c r="A1343" s="23" t="s">
        <v>2147</v>
      </c>
      <c r="B1343" s="23">
        <v>7</v>
      </c>
      <c r="C1343" s="13" t="s">
        <v>2395</v>
      </c>
      <c r="D1343" s="13" t="s">
        <v>53</v>
      </c>
    </row>
    <row r="1344" spans="1:4" x14ac:dyDescent="0.35">
      <c r="A1344" s="23" t="s">
        <v>2148</v>
      </c>
      <c r="B1344" s="23">
        <v>7</v>
      </c>
      <c r="C1344" s="13" t="s">
        <v>157</v>
      </c>
      <c r="D1344" s="13" t="s">
        <v>55</v>
      </c>
    </row>
    <row r="1345" spans="1:5" x14ac:dyDescent="0.35">
      <c r="A1345" s="23" t="s">
        <v>2149</v>
      </c>
      <c r="B1345" s="23">
        <v>7</v>
      </c>
      <c r="C1345" s="13" t="s">
        <v>157</v>
      </c>
      <c r="D1345" s="13" t="s">
        <v>55</v>
      </c>
    </row>
    <row r="1346" spans="1:5" x14ac:dyDescent="0.35">
      <c r="A1346" s="23" t="s">
        <v>2396</v>
      </c>
      <c r="B1346" s="23">
        <v>7</v>
      </c>
      <c r="C1346" s="13" t="s">
        <v>649</v>
      </c>
      <c r="D1346" s="13" t="s">
        <v>53</v>
      </c>
    </row>
    <row r="1347" spans="1:5" x14ac:dyDescent="0.35">
      <c r="A1347" s="23" t="s">
        <v>2150</v>
      </c>
      <c r="B1347" s="23">
        <v>7</v>
      </c>
      <c r="C1347" s="13" t="s">
        <v>154</v>
      </c>
      <c r="D1347" s="13" t="s">
        <v>53</v>
      </c>
    </row>
    <row r="1348" spans="1:5" x14ac:dyDescent="0.35">
      <c r="A1348" s="23" t="s">
        <v>2151</v>
      </c>
      <c r="B1348" s="23">
        <v>7</v>
      </c>
      <c r="C1348" s="13" t="s">
        <v>318</v>
      </c>
      <c r="D1348" s="13" t="s">
        <v>53</v>
      </c>
    </row>
    <row r="1349" spans="1:5" x14ac:dyDescent="0.35">
      <c r="A1349" s="23" t="s">
        <v>2398</v>
      </c>
      <c r="B1349" s="23">
        <v>7</v>
      </c>
      <c r="C1349" s="13" t="s">
        <v>2399</v>
      </c>
      <c r="D1349" s="13" t="s">
        <v>43</v>
      </c>
      <c r="E1349" s="13" t="s">
        <v>66</v>
      </c>
    </row>
    <row r="1350" spans="1:5" x14ac:dyDescent="0.35">
      <c r="A1350" s="23" t="s">
        <v>2400</v>
      </c>
      <c r="B1350" s="23">
        <v>7</v>
      </c>
      <c r="C1350" s="13" t="s">
        <v>2401</v>
      </c>
      <c r="D1350" s="13" t="s">
        <v>52</v>
      </c>
    </row>
    <row r="1351" spans="1:5" x14ac:dyDescent="0.35">
      <c r="A1351" s="23" t="s">
        <v>2152</v>
      </c>
      <c r="B1351" s="23">
        <v>7</v>
      </c>
      <c r="C1351" s="13" t="s">
        <v>321</v>
      </c>
      <c r="D1351" s="13" t="s">
        <v>60</v>
      </c>
    </row>
    <row r="1352" spans="1:5" x14ac:dyDescent="0.35">
      <c r="A1352" s="23" t="s">
        <v>2153</v>
      </c>
      <c r="B1352" s="23">
        <v>7</v>
      </c>
      <c r="C1352" s="13" t="s">
        <v>293</v>
      </c>
      <c r="D1352" s="13" t="s">
        <v>60</v>
      </c>
    </row>
    <row r="1353" spans="1:5" x14ac:dyDescent="0.35">
      <c r="A1353" s="23" t="s">
        <v>2154</v>
      </c>
      <c r="B1353" s="23">
        <v>7</v>
      </c>
      <c r="C1353" s="13" t="s">
        <v>163</v>
      </c>
      <c r="D1353" s="13" t="s">
        <v>60</v>
      </c>
    </row>
    <row r="1354" spans="1:5" x14ac:dyDescent="0.35">
      <c r="A1354" s="23" t="s">
        <v>2402</v>
      </c>
      <c r="B1354" s="23">
        <v>7</v>
      </c>
      <c r="C1354" s="13" t="s">
        <v>321</v>
      </c>
      <c r="D1354" s="13" t="s">
        <v>60</v>
      </c>
    </row>
    <row r="1355" spans="1:5" x14ac:dyDescent="0.35">
      <c r="A1355" s="23" t="s">
        <v>2403</v>
      </c>
      <c r="B1355" s="23">
        <v>7</v>
      </c>
      <c r="C1355" s="13" t="s">
        <v>2404</v>
      </c>
      <c r="D1355" s="13" t="s">
        <v>61</v>
      </c>
    </row>
    <row r="1356" spans="1:5" x14ac:dyDescent="0.35">
      <c r="A1356" s="23" t="s">
        <v>2155</v>
      </c>
      <c r="B1356" s="23">
        <v>7</v>
      </c>
      <c r="C1356" s="13" t="s">
        <v>1509</v>
      </c>
      <c r="D1356" s="13" t="s">
        <v>61</v>
      </c>
    </row>
    <row r="1357" spans="1:5" x14ac:dyDescent="0.35">
      <c r="A1357" s="23" t="s">
        <v>2156</v>
      </c>
      <c r="B1357" s="23">
        <v>7</v>
      </c>
      <c r="C1357" s="13" t="s">
        <v>2405</v>
      </c>
      <c r="D1357" s="13" t="s">
        <v>61</v>
      </c>
    </row>
    <row r="1358" spans="1:5" x14ac:dyDescent="0.35">
      <c r="A1358" s="23" t="s">
        <v>2158</v>
      </c>
      <c r="B1358" s="23">
        <v>7</v>
      </c>
      <c r="C1358" s="13" t="s">
        <v>806</v>
      </c>
      <c r="D1358" s="13" t="s">
        <v>47</v>
      </c>
    </row>
    <row r="1359" spans="1:5" x14ac:dyDescent="0.35">
      <c r="A1359" s="23" t="s">
        <v>2159</v>
      </c>
      <c r="B1359" s="23">
        <v>7</v>
      </c>
      <c r="C1359" s="13" t="s">
        <v>161</v>
      </c>
      <c r="D1359" s="13" t="s">
        <v>61</v>
      </c>
    </row>
    <row r="1360" spans="1:5" x14ac:dyDescent="0.35">
      <c r="A1360" s="23" t="s">
        <v>2406</v>
      </c>
      <c r="B1360" s="23">
        <v>7</v>
      </c>
      <c r="C1360" s="13" t="s">
        <v>2163</v>
      </c>
      <c r="D1360" s="13" t="s">
        <v>49</v>
      </c>
    </row>
    <row r="1361" spans="1:5" x14ac:dyDescent="0.35">
      <c r="A1361" s="23" t="s">
        <v>2160</v>
      </c>
      <c r="B1361" s="23">
        <v>7</v>
      </c>
      <c r="C1361" s="13" t="s">
        <v>805</v>
      </c>
      <c r="D1361" s="13" t="s">
        <v>47</v>
      </c>
    </row>
    <row r="1362" spans="1:5" x14ac:dyDescent="0.35">
      <c r="A1362" s="23" t="s">
        <v>2161</v>
      </c>
      <c r="B1362" s="23">
        <v>7</v>
      </c>
      <c r="C1362" s="13" t="s">
        <v>1511</v>
      </c>
      <c r="D1362" s="13" t="s">
        <v>61</v>
      </c>
    </row>
    <row r="1363" spans="1:5" x14ac:dyDescent="0.35">
      <c r="A1363" s="23" t="s">
        <v>2407</v>
      </c>
      <c r="B1363" s="23">
        <v>7</v>
      </c>
      <c r="C1363" s="13" t="s">
        <v>2537</v>
      </c>
      <c r="D1363" s="13" t="s">
        <v>47</v>
      </c>
    </row>
    <row r="1364" spans="1:5" x14ac:dyDescent="0.35">
      <c r="A1364" s="23" t="s">
        <v>2162</v>
      </c>
      <c r="B1364" s="23">
        <v>7</v>
      </c>
      <c r="C1364" s="13" t="s">
        <v>152</v>
      </c>
      <c r="D1364" s="13" t="s">
        <v>61</v>
      </c>
    </row>
    <row r="1365" spans="1:5" x14ac:dyDescent="0.35">
      <c r="A1365" s="23" t="s">
        <v>2164</v>
      </c>
      <c r="B1365" s="23">
        <v>8</v>
      </c>
      <c r="C1365" s="13" t="s">
        <v>2408</v>
      </c>
      <c r="D1365" s="13" t="s">
        <v>43</v>
      </c>
      <c r="E1365" s="13" t="s">
        <v>66</v>
      </c>
    </row>
    <row r="1366" spans="1:5" ht="29" x14ac:dyDescent="0.35">
      <c r="A1366" s="23" t="s">
        <v>2165</v>
      </c>
      <c r="B1366" s="23">
        <v>8</v>
      </c>
      <c r="C1366" s="13" t="s">
        <v>2409</v>
      </c>
      <c r="D1366" s="13" t="s">
        <v>42</v>
      </c>
      <c r="E1366" s="13" t="s">
        <v>142</v>
      </c>
    </row>
    <row r="1367" spans="1:5" x14ac:dyDescent="0.35">
      <c r="A1367" s="23" t="s">
        <v>2166</v>
      </c>
      <c r="B1367" s="23">
        <v>8</v>
      </c>
      <c r="C1367" s="13" t="s">
        <v>2399</v>
      </c>
      <c r="D1367" s="13" t="s">
        <v>43</v>
      </c>
      <c r="E1367" s="13" t="s">
        <v>66</v>
      </c>
    </row>
    <row r="1368" spans="1:5" x14ac:dyDescent="0.35">
      <c r="A1368" s="23" t="s">
        <v>2167</v>
      </c>
      <c r="B1368" s="23">
        <v>8</v>
      </c>
      <c r="C1368" s="13" t="s">
        <v>2410</v>
      </c>
      <c r="D1368" s="13" t="s">
        <v>43</v>
      </c>
      <c r="E1368" s="13" t="s">
        <v>66</v>
      </c>
    </row>
    <row r="1369" spans="1:5" x14ac:dyDescent="0.35">
      <c r="A1369" s="23" t="s">
        <v>2168</v>
      </c>
      <c r="B1369" s="23">
        <v>8</v>
      </c>
      <c r="C1369" s="13" t="s">
        <v>2411</v>
      </c>
      <c r="D1369" s="13" t="s">
        <v>43</v>
      </c>
      <c r="E1369" s="13" t="s">
        <v>66</v>
      </c>
    </row>
    <row r="1370" spans="1:5" x14ac:dyDescent="0.35">
      <c r="A1370" s="23" t="s">
        <v>2169</v>
      </c>
      <c r="B1370" s="23">
        <v>8</v>
      </c>
      <c r="C1370" s="13" t="s">
        <v>2412</v>
      </c>
      <c r="D1370" s="13" t="s">
        <v>43</v>
      </c>
      <c r="E1370" s="13" t="s">
        <v>66</v>
      </c>
    </row>
    <row r="1371" spans="1:5" x14ac:dyDescent="0.35">
      <c r="A1371" s="23" t="s">
        <v>2170</v>
      </c>
      <c r="B1371" s="23">
        <v>8</v>
      </c>
      <c r="C1371" s="13" t="s">
        <v>800</v>
      </c>
      <c r="D1371" s="13" t="s">
        <v>43</v>
      </c>
    </row>
    <row r="1372" spans="1:5" x14ac:dyDescent="0.35">
      <c r="A1372" s="23" t="s">
        <v>2171</v>
      </c>
      <c r="B1372" s="23">
        <v>8</v>
      </c>
      <c r="C1372" s="13" t="s">
        <v>2124</v>
      </c>
      <c r="D1372" s="13" t="s">
        <v>43</v>
      </c>
    </row>
    <row r="1373" spans="1:5" x14ac:dyDescent="0.35">
      <c r="A1373" s="23" t="s">
        <v>2172</v>
      </c>
      <c r="B1373" s="23">
        <v>8</v>
      </c>
      <c r="C1373" s="13" t="s">
        <v>156</v>
      </c>
      <c r="D1373" s="13" t="s">
        <v>43</v>
      </c>
    </row>
    <row r="1374" spans="1:5" x14ac:dyDescent="0.35">
      <c r="A1374" s="23" t="s">
        <v>2413</v>
      </c>
      <c r="B1374" s="23">
        <v>8</v>
      </c>
      <c r="C1374" s="13" t="s">
        <v>2414</v>
      </c>
      <c r="D1374" s="13" t="s">
        <v>43</v>
      </c>
      <c r="E1374" s="13" t="s">
        <v>66</v>
      </c>
    </row>
    <row r="1375" spans="1:5" x14ac:dyDescent="0.35">
      <c r="A1375" s="23" t="s">
        <v>2415</v>
      </c>
      <c r="B1375" s="23">
        <v>8</v>
      </c>
      <c r="C1375" s="13" t="s">
        <v>2391</v>
      </c>
      <c r="D1375" s="13" t="s">
        <v>43</v>
      </c>
      <c r="E1375" s="13" t="s">
        <v>66</v>
      </c>
    </row>
    <row r="1376" spans="1:5" x14ac:dyDescent="0.35">
      <c r="A1376" s="23" t="s">
        <v>2416</v>
      </c>
      <c r="B1376" s="23">
        <v>8</v>
      </c>
      <c r="C1376" s="13" t="s">
        <v>2417</v>
      </c>
      <c r="D1376" s="13" t="s">
        <v>54</v>
      </c>
    </row>
    <row r="1377" spans="1:4" x14ac:dyDescent="0.35">
      <c r="A1377" s="23" t="s">
        <v>2538</v>
      </c>
      <c r="B1377" s="23">
        <v>8</v>
      </c>
      <c r="C1377" s="13" t="s">
        <v>2539</v>
      </c>
      <c r="D1377" s="13" t="s">
        <v>52</v>
      </c>
    </row>
    <row r="1378" spans="1:4" x14ac:dyDescent="0.35">
      <c r="A1378" s="23" t="s">
        <v>2173</v>
      </c>
      <c r="B1378" s="23">
        <v>8</v>
      </c>
      <c r="C1378" s="13" t="s">
        <v>291</v>
      </c>
      <c r="D1378" s="13" t="s">
        <v>52</v>
      </c>
    </row>
    <row r="1379" spans="1:4" x14ac:dyDescent="0.35">
      <c r="A1379" s="23" t="s">
        <v>2174</v>
      </c>
      <c r="B1379" s="23">
        <v>8</v>
      </c>
      <c r="C1379" s="13" t="s">
        <v>2393</v>
      </c>
      <c r="D1379" s="13" t="s">
        <v>52</v>
      </c>
    </row>
    <row r="1380" spans="1:4" x14ac:dyDescent="0.35">
      <c r="A1380" s="23" t="s">
        <v>2175</v>
      </c>
      <c r="B1380" s="23">
        <v>8</v>
      </c>
      <c r="C1380" s="13" t="s">
        <v>1476</v>
      </c>
      <c r="D1380" s="13" t="s">
        <v>52</v>
      </c>
    </row>
    <row r="1381" spans="1:4" x14ac:dyDescent="0.35">
      <c r="A1381" s="23" t="s">
        <v>2176</v>
      </c>
      <c r="B1381" s="23">
        <v>8</v>
      </c>
      <c r="C1381" s="13" t="s">
        <v>2394</v>
      </c>
      <c r="D1381" s="13" t="s">
        <v>52</v>
      </c>
    </row>
    <row r="1382" spans="1:4" x14ac:dyDescent="0.35">
      <c r="A1382" s="23" t="s">
        <v>2177</v>
      </c>
      <c r="B1382" s="23">
        <v>8</v>
      </c>
      <c r="C1382" s="13" t="s">
        <v>1475</v>
      </c>
      <c r="D1382" s="13" t="s">
        <v>52</v>
      </c>
    </row>
    <row r="1383" spans="1:4" x14ac:dyDescent="0.35">
      <c r="A1383" s="23" t="s">
        <v>2178</v>
      </c>
      <c r="B1383" s="23">
        <v>8</v>
      </c>
      <c r="C1383" s="13" t="s">
        <v>2179</v>
      </c>
      <c r="D1383" s="13" t="s">
        <v>52</v>
      </c>
    </row>
    <row r="1384" spans="1:4" x14ac:dyDescent="0.35">
      <c r="A1384" s="23" t="s">
        <v>2180</v>
      </c>
      <c r="B1384" s="23">
        <v>8</v>
      </c>
      <c r="C1384" s="13" t="s">
        <v>2392</v>
      </c>
      <c r="D1384" s="13" t="s">
        <v>52</v>
      </c>
    </row>
    <row r="1385" spans="1:4" x14ac:dyDescent="0.35">
      <c r="A1385" s="23" t="s">
        <v>2181</v>
      </c>
      <c r="B1385" s="23">
        <v>8</v>
      </c>
      <c r="C1385" s="13" t="s">
        <v>1817</v>
      </c>
      <c r="D1385" s="13" t="s">
        <v>52</v>
      </c>
    </row>
    <row r="1386" spans="1:4" x14ac:dyDescent="0.35">
      <c r="A1386" s="23" t="s">
        <v>2182</v>
      </c>
      <c r="B1386" s="23">
        <v>8</v>
      </c>
      <c r="C1386" s="13" t="s">
        <v>2418</v>
      </c>
      <c r="D1386" s="13" t="s">
        <v>52</v>
      </c>
    </row>
    <row r="1387" spans="1:4" x14ac:dyDescent="0.35">
      <c r="A1387" s="23" t="s">
        <v>2540</v>
      </c>
      <c r="B1387" s="23">
        <v>8</v>
      </c>
      <c r="C1387" s="13" t="s">
        <v>2541</v>
      </c>
      <c r="D1387" s="13" t="s">
        <v>47</v>
      </c>
    </row>
    <row r="1388" spans="1:4" x14ac:dyDescent="0.35">
      <c r="A1388" s="23" t="s">
        <v>2419</v>
      </c>
      <c r="B1388" s="23">
        <v>8</v>
      </c>
      <c r="C1388" s="13" t="s">
        <v>387</v>
      </c>
      <c r="D1388" s="13" t="s">
        <v>48</v>
      </c>
    </row>
    <row r="1389" spans="1:4" x14ac:dyDescent="0.35">
      <c r="A1389" s="23" t="s">
        <v>2420</v>
      </c>
      <c r="B1389" s="23">
        <v>8</v>
      </c>
      <c r="C1389" s="13" t="s">
        <v>176</v>
      </c>
      <c r="D1389" s="13" t="s">
        <v>47</v>
      </c>
    </row>
    <row r="1390" spans="1:4" x14ac:dyDescent="0.35">
      <c r="A1390" s="23" t="s">
        <v>2183</v>
      </c>
      <c r="B1390" s="23">
        <v>8</v>
      </c>
      <c r="C1390" s="13" t="s">
        <v>151</v>
      </c>
      <c r="D1390" s="13" t="s">
        <v>47</v>
      </c>
    </row>
    <row r="1391" spans="1:4" x14ac:dyDescent="0.35">
      <c r="A1391" s="23" t="s">
        <v>2184</v>
      </c>
      <c r="B1391" s="23">
        <v>8</v>
      </c>
      <c r="C1391" s="13" t="s">
        <v>151</v>
      </c>
      <c r="D1391" s="13" t="s">
        <v>47</v>
      </c>
    </row>
    <row r="1392" spans="1:4" x14ac:dyDescent="0.35">
      <c r="A1392" s="23" t="s">
        <v>2185</v>
      </c>
      <c r="B1392" s="23">
        <v>8</v>
      </c>
      <c r="C1392" s="13" t="s">
        <v>151</v>
      </c>
      <c r="D1392" s="13" t="s">
        <v>47</v>
      </c>
    </row>
    <row r="1393" spans="1:4" x14ac:dyDescent="0.35">
      <c r="A1393" s="23" t="s">
        <v>2186</v>
      </c>
      <c r="B1393" s="23">
        <v>8</v>
      </c>
      <c r="C1393" s="13" t="s">
        <v>2187</v>
      </c>
      <c r="D1393" s="13" t="s">
        <v>47</v>
      </c>
    </row>
    <row r="1394" spans="1:4" x14ac:dyDescent="0.35">
      <c r="A1394" s="23" t="s">
        <v>2188</v>
      </c>
      <c r="B1394" s="23">
        <v>8</v>
      </c>
      <c r="C1394" s="13" t="s">
        <v>162</v>
      </c>
      <c r="D1394" s="13" t="s">
        <v>47</v>
      </c>
    </row>
    <row r="1395" spans="1:4" x14ac:dyDescent="0.35">
      <c r="A1395" s="23" t="s">
        <v>2189</v>
      </c>
      <c r="B1395" s="23">
        <v>8</v>
      </c>
      <c r="C1395" s="13" t="s">
        <v>371</v>
      </c>
      <c r="D1395" s="13" t="s">
        <v>47</v>
      </c>
    </row>
    <row r="1396" spans="1:4" x14ac:dyDescent="0.35">
      <c r="A1396" s="23" t="s">
        <v>2190</v>
      </c>
      <c r="B1396" s="23">
        <v>8</v>
      </c>
      <c r="C1396" s="13" t="s">
        <v>2191</v>
      </c>
      <c r="D1396" s="13" t="s">
        <v>47</v>
      </c>
    </row>
    <row r="1397" spans="1:4" x14ac:dyDescent="0.35">
      <c r="A1397" s="23" t="s">
        <v>2192</v>
      </c>
      <c r="B1397" s="23">
        <v>8</v>
      </c>
      <c r="C1397" s="13" t="s">
        <v>2421</v>
      </c>
      <c r="D1397" s="13" t="s">
        <v>47</v>
      </c>
    </row>
    <row r="1398" spans="1:4" x14ac:dyDescent="0.35">
      <c r="A1398" s="23" t="s">
        <v>2193</v>
      </c>
      <c r="B1398" s="23">
        <v>8</v>
      </c>
      <c r="C1398" s="13" t="s">
        <v>176</v>
      </c>
      <c r="D1398" s="13" t="s">
        <v>48</v>
      </c>
    </row>
    <row r="1399" spans="1:4" x14ac:dyDescent="0.35">
      <c r="A1399" s="23" t="s">
        <v>2194</v>
      </c>
      <c r="B1399" s="23">
        <v>8</v>
      </c>
      <c r="C1399" s="13" t="s">
        <v>387</v>
      </c>
      <c r="D1399" s="13" t="s">
        <v>48</v>
      </c>
    </row>
    <row r="1400" spans="1:4" x14ac:dyDescent="0.35">
      <c r="A1400" s="23" t="s">
        <v>2195</v>
      </c>
      <c r="B1400" s="23">
        <v>8</v>
      </c>
      <c r="C1400" s="13" t="s">
        <v>1507</v>
      </c>
      <c r="D1400" s="13" t="s">
        <v>47</v>
      </c>
    </row>
    <row r="1401" spans="1:4" x14ac:dyDescent="0.35">
      <c r="A1401" s="23" t="s">
        <v>2196</v>
      </c>
      <c r="B1401" s="23">
        <v>8</v>
      </c>
      <c r="C1401" s="13" t="s">
        <v>1508</v>
      </c>
      <c r="D1401" s="13" t="s">
        <v>47</v>
      </c>
    </row>
    <row r="1402" spans="1:4" x14ac:dyDescent="0.35">
      <c r="A1402" s="23" t="s">
        <v>2197</v>
      </c>
      <c r="B1402" s="23">
        <v>8</v>
      </c>
      <c r="C1402" s="13" t="s">
        <v>135</v>
      </c>
      <c r="D1402" s="13" t="s">
        <v>47</v>
      </c>
    </row>
    <row r="1403" spans="1:4" x14ac:dyDescent="0.35">
      <c r="A1403" s="23" t="s">
        <v>2198</v>
      </c>
      <c r="B1403" s="23">
        <v>8</v>
      </c>
      <c r="C1403" s="13" t="s">
        <v>2199</v>
      </c>
      <c r="D1403" s="13" t="s">
        <v>47</v>
      </c>
    </row>
    <row r="1404" spans="1:4" x14ac:dyDescent="0.35">
      <c r="A1404" s="23" t="s">
        <v>2200</v>
      </c>
      <c r="B1404" s="23">
        <v>8</v>
      </c>
      <c r="C1404" s="13" t="s">
        <v>1510</v>
      </c>
      <c r="D1404" s="13" t="s">
        <v>49</v>
      </c>
    </row>
    <row r="1405" spans="1:4" x14ac:dyDescent="0.35">
      <c r="A1405" s="23" t="s">
        <v>2201</v>
      </c>
      <c r="B1405" s="23">
        <v>8</v>
      </c>
      <c r="C1405" s="13" t="s">
        <v>158</v>
      </c>
      <c r="D1405" s="13" t="s">
        <v>49</v>
      </c>
    </row>
    <row r="1406" spans="1:4" x14ac:dyDescent="0.35">
      <c r="A1406" s="23" t="s">
        <v>2202</v>
      </c>
      <c r="B1406" s="23">
        <v>8</v>
      </c>
      <c r="C1406" s="13" t="s">
        <v>170</v>
      </c>
      <c r="D1406" s="13" t="s">
        <v>49</v>
      </c>
    </row>
    <row r="1407" spans="1:4" x14ac:dyDescent="0.35">
      <c r="A1407" s="23" t="s">
        <v>2203</v>
      </c>
      <c r="B1407" s="23">
        <v>8</v>
      </c>
      <c r="C1407" s="13" t="s">
        <v>798</v>
      </c>
      <c r="D1407" s="13" t="s">
        <v>51</v>
      </c>
    </row>
    <row r="1408" spans="1:4" x14ac:dyDescent="0.35">
      <c r="A1408" s="23" t="s">
        <v>2204</v>
      </c>
      <c r="B1408" s="23">
        <v>8</v>
      </c>
      <c r="C1408" s="13" t="s">
        <v>799</v>
      </c>
      <c r="D1408" s="13" t="s">
        <v>49</v>
      </c>
    </row>
    <row r="1409" spans="1:5" x14ac:dyDescent="0.35">
      <c r="A1409" s="23" t="s">
        <v>2205</v>
      </c>
      <c r="B1409" s="23">
        <v>8</v>
      </c>
      <c r="C1409" s="13" t="s">
        <v>167</v>
      </c>
      <c r="D1409" s="13" t="s">
        <v>49</v>
      </c>
    </row>
    <row r="1410" spans="1:5" x14ac:dyDescent="0.35">
      <c r="A1410" s="23" t="s">
        <v>2206</v>
      </c>
      <c r="B1410" s="23">
        <v>8</v>
      </c>
      <c r="C1410" s="13" t="s">
        <v>171</v>
      </c>
      <c r="D1410" s="13" t="s">
        <v>51</v>
      </c>
    </row>
    <row r="1411" spans="1:5" x14ac:dyDescent="0.35">
      <c r="A1411" s="23" t="s">
        <v>2207</v>
      </c>
      <c r="B1411" s="23">
        <v>8</v>
      </c>
      <c r="C1411" s="13" t="s">
        <v>173</v>
      </c>
      <c r="D1411" s="13" t="s">
        <v>49</v>
      </c>
    </row>
    <row r="1412" spans="1:5" x14ac:dyDescent="0.35">
      <c r="A1412" s="23" t="s">
        <v>2208</v>
      </c>
      <c r="B1412" s="23">
        <v>8</v>
      </c>
      <c r="C1412" s="13" t="s">
        <v>797</v>
      </c>
      <c r="D1412" s="13" t="s">
        <v>59</v>
      </c>
    </row>
    <row r="1413" spans="1:5" ht="29" x14ac:dyDescent="0.35">
      <c r="A1413" s="23" t="s">
        <v>2209</v>
      </c>
      <c r="B1413" s="23">
        <v>8</v>
      </c>
      <c r="C1413" s="13" t="s">
        <v>2143</v>
      </c>
      <c r="D1413" s="13" t="s">
        <v>58</v>
      </c>
    </row>
    <row r="1414" spans="1:5" x14ac:dyDescent="0.35">
      <c r="A1414" s="23" t="s">
        <v>2210</v>
      </c>
      <c r="B1414" s="23">
        <v>8</v>
      </c>
      <c r="C1414" s="13" t="s">
        <v>165</v>
      </c>
      <c r="D1414" s="13" t="s">
        <v>59</v>
      </c>
      <c r="E1414" s="13" t="s">
        <v>75</v>
      </c>
    </row>
    <row r="1415" spans="1:5" x14ac:dyDescent="0.35">
      <c r="A1415" s="23" t="s">
        <v>2211</v>
      </c>
      <c r="B1415" s="23">
        <v>8</v>
      </c>
      <c r="C1415" s="13" t="s">
        <v>166</v>
      </c>
      <c r="D1415" s="13" t="s">
        <v>59</v>
      </c>
      <c r="E1415" s="13" t="s">
        <v>75</v>
      </c>
    </row>
    <row r="1416" spans="1:5" x14ac:dyDescent="0.35">
      <c r="A1416" s="23" t="s">
        <v>2212</v>
      </c>
      <c r="B1416" s="23">
        <v>8</v>
      </c>
      <c r="C1416" s="13" t="s">
        <v>164</v>
      </c>
      <c r="D1416" s="13" t="s">
        <v>55</v>
      </c>
    </row>
    <row r="1417" spans="1:5" x14ac:dyDescent="0.35">
      <c r="A1417" s="23" t="s">
        <v>2213</v>
      </c>
      <c r="B1417" s="23">
        <v>8</v>
      </c>
      <c r="C1417" s="13" t="s">
        <v>164</v>
      </c>
      <c r="D1417" s="13" t="s">
        <v>55</v>
      </c>
    </row>
    <row r="1418" spans="1:5" x14ac:dyDescent="0.35">
      <c r="A1418" s="23" t="s">
        <v>2214</v>
      </c>
      <c r="B1418" s="23">
        <v>8</v>
      </c>
      <c r="C1418" s="13" t="s">
        <v>793</v>
      </c>
      <c r="D1418" s="13" t="s">
        <v>55</v>
      </c>
    </row>
    <row r="1419" spans="1:5" x14ac:dyDescent="0.35">
      <c r="A1419" s="23" t="s">
        <v>2215</v>
      </c>
      <c r="B1419" s="23">
        <v>8</v>
      </c>
      <c r="C1419" s="13" t="s">
        <v>794</v>
      </c>
      <c r="D1419" s="13" t="s">
        <v>55</v>
      </c>
    </row>
    <row r="1420" spans="1:5" x14ac:dyDescent="0.35">
      <c r="A1420" s="23" t="s">
        <v>2216</v>
      </c>
      <c r="B1420" s="23">
        <v>8</v>
      </c>
      <c r="C1420" s="13" t="s">
        <v>320</v>
      </c>
      <c r="D1420" s="13" t="s">
        <v>55</v>
      </c>
    </row>
    <row r="1421" spans="1:5" x14ac:dyDescent="0.35">
      <c r="A1421" s="23" t="s">
        <v>2217</v>
      </c>
      <c r="B1421" s="23">
        <v>8</v>
      </c>
      <c r="C1421" s="13" t="s">
        <v>320</v>
      </c>
      <c r="D1421" s="13" t="s">
        <v>55</v>
      </c>
    </row>
    <row r="1422" spans="1:5" x14ac:dyDescent="0.35">
      <c r="A1422" s="23" t="s">
        <v>2218</v>
      </c>
      <c r="B1422" s="23">
        <v>8</v>
      </c>
      <c r="C1422" s="13" t="s">
        <v>795</v>
      </c>
      <c r="D1422" s="13" t="s">
        <v>55</v>
      </c>
    </row>
    <row r="1423" spans="1:5" x14ac:dyDescent="0.35">
      <c r="A1423" s="23" t="s">
        <v>2219</v>
      </c>
      <c r="B1423" s="23">
        <v>8</v>
      </c>
      <c r="C1423" s="13" t="s">
        <v>157</v>
      </c>
      <c r="D1423" s="13" t="s">
        <v>55</v>
      </c>
    </row>
    <row r="1424" spans="1:5" x14ac:dyDescent="0.35">
      <c r="A1424" s="23" t="s">
        <v>2542</v>
      </c>
      <c r="B1424" s="23">
        <v>8</v>
      </c>
      <c r="C1424" s="13" t="s">
        <v>794</v>
      </c>
      <c r="D1424" s="13" t="s">
        <v>55</v>
      </c>
    </row>
    <row r="1425" spans="1:4" x14ac:dyDescent="0.35">
      <c r="A1425" s="23" t="s">
        <v>2220</v>
      </c>
      <c r="B1425" s="23">
        <v>8</v>
      </c>
      <c r="C1425" s="13" t="s">
        <v>301</v>
      </c>
      <c r="D1425" s="13" t="s">
        <v>53</v>
      </c>
    </row>
    <row r="1426" spans="1:4" x14ac:dyDescent="0.35">
      <c r="A1426" s="23" t="s">
        <v>2221</v>
      </c>
      <c r="B1426" s="23">
        <v>8</v>
      </c>
      <c r="C1426" s="13" t="s">
        <v>801</v>
      </c>
      <c r="D1426" s="13" t="s">
        <v>53</v>
      </c>
    </row>
    <row r="1427" spans="1:4" x14ac:dyDescent="0.35">
      <c r="A1427" s="23" t="s">
        <v>2222</v>
      </c>
      <c r="B1427" s="23">
        <v>8</v>
      </c>
      <c r="C1427" s="13" t="s">
        <v>2395</v>
      </c>
      <c r="D1427" s="13" t="s">
        <v>53</v>
      </c>
    </row>
    <row r="1428" spans="1:4" x14ac:dyDescent="0.35">
      <c r="A1428" s="23" t="s">
        <v>2223</v>
      </c>
      <c r="B1428" s="23">
        <v>8</v>
      </c>
      <c r="C1428" s="13" t="s">
        <v>802</v>
      </c>
      <c r="D1428" s="13" t="s">
        <v>53</v>
      </c>
    </row>
    <row r="1429" spans="1:4" x14ac:dyDescent="0.35">
      <c r="A1429" s="23" t="s">
        <v>2422</v>
      </c>
      <c r="B1429" s="23">
        <v>8</v>
      </c>
      <c r="C1429" s="13" t="s">
        <v>2401</v>
      </c>
      <c r="D1429" s="13" t="s">
        <v>52</v>
      </c>
    </row>
    <row r="1430" spans="1:4" x14ac:dyDescent="0.35">
      <c r="A1430" s="23" t="s">
        <v>2224</v>
      </c>
      <c r="B1430" s="23">
        <v>8</v>
      </c>
      <c r="C1430" s="13" t="s">
        <v>154</v>
      </c>
      <c r="D1430" s="13" t="s">
        <v>53</v>
      </c>
    </row>
    <row r="1431" spans="1:4" x14ac:dyDescent="0.35">
      <c r="A1431" s="23" t="s">
        <v>2225</v>
      </c>
      <c r="B1431" s="23">
        <v>8</v>
      </c>
      <c r="C1431" s="13" t="s">
        <v>154</v>
      </c>
      <c r="D1431" s="13" t="s">
        <v>53</v>
      </c>
    </row>
    <row r="1432" spans="1:4" x14ac:dyDescent="0.35">
      <c r="A1432" s="23" t="s">
        <v>2226</v>
      </c>
      <c r="B1432" s="23">
        <v>8</v>
      </c>
      <c r="C1432" s="13" t="s">
        <v>1477</v>
      </c>
      <c r="D1432" s="13" t="s">
        <v>53</v>
      </c>
    </row>
    <row r="1433" spans="1:4" x14ac:dyDescent="0.35">
      <c r="A1433" s="23" t="s">
        <v>2227</v>
      </c>
      <c r="B1433" s="23">
        <v>8</v>
      </c>
      <c r="C1433" s="13" t="s">
        <v>2397</v>
      </c>
      <c r="D1433" s="13" t="s">
        <v>54</v>
      </c>
    </row>
    <row r="1434" spans="1:4" x14ac:dyDescent="0.35">
      <c r="A1434" s="23" t="s">
        <v>2228</v>
      </c>
      <c r="B1434" s="23">
        <v>8</v>
      </c>
      <c r="C1434" s="13" t="s">
        <v>803</v>
      </c>
      <c r="D1434" s="13" t="s">
        <v>53</v>
      </c>
    </row>
    <row r="1435" spans="1:4" x14ac:dyDescent="0.35">
      <c r="A1435" s="23" t="s">
        <v>2229</v>
      </c>
      <c r="B1435" s="23">
        <v>8</v>
      </c>
      <c r="C1435" s="13" t="s">
        <v>807</v>
      </c>
      <c r="D1435" s="13" t="s">
        <v>53</v>
      </c>
    </row>
    <row r="1436" spans="1:4" x14ac:dyDescent="0.35">
      <c r="A1436" s="23" t="s">
        <v>2230</v>
      </c>
      <c r="B1436" s="23">
        <v>8</v>
      </c>
      <c r="C1436" s="13" t="s">
        <v>155</v>
      </c>
      <c r="D1436" s="13" t="s">
        <v>53</v>
      </c>
    </row>
    <row r="1437" spans="1:4" x14ac:dyDescent="0.35">
      <c r="A1437" s="23" t="s">
        <v>2423</v>
      </c>
      <c r="B1437" s="23">
        <v>8</v>
      </c>
      <c r="C1437" s="13" t="s">
        <v>153</v>
      </c>
      <c r="D1437" s="13" t="s">
        <v>52</v>
      </c>
    </row>
    <row r="1438" spans="1:4" x14ac:dyDescent="0.35">
      <c r="A1438" s="23" t="s">
        <v>2424</v>
      </c>
      <c r="B1438" s="23">
        <v>8</v>
      </c>
      <c r="C1438" s="13" t="s">
        <v>2425</v>
      </c>
      <c r="D1438" s="13" t="s">
        <v>52</v>
      </c>
    </row>
    <row r="1439" spans="1:4" x14ac:dyDescent="0.35">
      <c r="A1439" s="23" t="s">
        <v>2231</v>
      </c>
      <c r="B1439" s="23">
        <v>8</v>
      </c>
      <c r="C1439" s="13" t="s">
        <v>293</v>
      </c>
      <c r="D1439" s="13" t="s">
        <v>60</v>
      </c>
    </row>
    <row r="1440" spans="1:4" x14ac:dyDescent="0.35">
      <c r="A1440" s="23" t="s">
        <v>2232</v>
      </c>
      <c r="B1440" s="23">
        <v>8</v>
      </c>
      <c r="C1440" s="13" t="s">
        <v>178</v>
      </c>
      <c r="D1440" s="13" t="s">
        <v>60</v>
      </c>
    </row>
    <row r="1441" spans="1:4" x14ac:dyDescent="0.35">
      <c r="A1441" s="23" t="s">
        <v>2233</v>
      </c>
      <c r="B1441" s="23">
        <v>8</v>
      </c>
      <c r="C1441" s="13" t="s">
        <v>293</v>
      </c>
      <c r="D1441" s="13" t="s">
        <v>60</v>
      </c>
    </row>
    <row r="1442" spans="1:4" x14ac:dyDescent="0.35">
      <c r="A1442" s="23" t="s">
        <v>2234</v>
      </c>
      <c r="B1442" s="23">
        <v>8</v>
      </c>
      <c r="C1442" s="13" t="s">
        <v>293</v>
      </c>
      <c r="D1442" s="13" t="s">
        <v>60</v>
      </c>
    </row>
    <row r="1443" spans="1:4" x14ac:dyDescent="0.35">
      <c r="A1443" s="23" t="s">
        <v>2235</v>
      </c>
      <c r="B1443" s="23">
        <v>8</v>
      </c>
      <c r="C1443" s="13" t="s">
        <v>179</v>
      </c>
      <c r="D1443" s="13" t="s">
        <v>45</v>
      </c>
    </row>
    <row r="1444" spans="1:4" x14ac:dyDescent="0.35">
      <c r="A1444" s="23" t="s">
        <v>2236</v>
      </c>
      <c r="B1444" s="23">
        <v>8</v>
      </c>
      <c r="C1444" s="13" t="s">
        <v>179</v>
      </c>
      <c r="D1444" s="13" t="s">
        <v>45</v>
      </c>
    </row>
    <row r="1445" spans="1:4" x14ac:dyDescent="0.35">
      <c r="A1445" s="23" t="s">
        <v>2237</v>
      </c>
      <c r="B1445" s="23">
        <v>8</v>
      </c>
      <c r="C1445" s="13" t="s">
        <v>321</v>
      </c>
      <c r="D1445" s="13" t="s">
        <v>60</v>
      </c>
    </row>
    <row r="1446" spans="1:4" x14ac:dyDescent="0.35">
      <c r="A1446" s="23" t="s">
        <v>2238</v>
      </c>
      <c r="B1446" s="23">
        <v>8</v>
      </c>
      <c r="C1446" s="13" t="s">
        <v>321</v>
      </c>
      <c r="D1446" s="13" t="s">
        <v>60</v>
      </c>
    </row>
    <row r="1447" spans="1:4" x14ac:dyDescent="0.35">
      <c r="A1447" s="23" t="s">
        <v>2239</v>
      </c>
      <c r="B1447" s="23">
        <v>8</v>
      </c>
      <c r="C1447" s="13" t="s">
        <v>2240</v>
      </c>
      <c r="D1447" s="13" t="s">
        <v>45</v>
      </c>
    </row>
    <row r="1448" spans="1:4" x14ac:dyDescent="0.35">
      <c r="A1448" s="23" t="s">
        <v>2242</v>
      </c>
      <c r="B1448" s="23">
        <v>8</v>
      </c>
      <c r="C1448" s="13" t="s">
        <v>175</v>
      </c>
      <c r="D1448" s="13" t="s">
        <v>61</v>
      </c>
    </row>
    <row r="1449" spans="1:4" x14ac:dyDescent="0.35">
      <c r="A1449" s="23" t="s">
        <v>2243</v>
      </c>
      <c r="B1449" s="23">
        <v>8</v>
      </c>
      <c r="C1449" s="13" t="s">
        <v>2244</v>
      </c>
      <c r="D1449" s="13" t="s">
        <v>61</v>
      </c>
    </row>
    <row r="1450" spans="1:4" x14ac:dyDescent="0.35">
      <c r="A1450" s="23" t="s">
        <v>2543</v>
      </c>
      <c r="B1450" s="23">
        <v>8</v>
      </c>
      <c r="C1450" s="13" t="s">
        <v>2544</v>
      </c>
      <c r="D1450" s="13" t="s">
        <v>61</v>
      </c>
    </row>
    <row r="1451" spans="1:4" x14ac:dyDescent="0.35">
      <c r="A1451" s="23" t="s">
        <v>2545</v>
      </c>
      <c r="B1451" s="23">
        <v>8</v>
      </c>
      <c r="C1451" s="13" t="s">
        <v>2546</v>
      </c>
      <c r="D1451" s="13" t="s">
        <v>61</v>
      </c>
    </row>
    <row r="1452" spans="1:4" x14ac:dyDescent="0.35">
      <c r="A1452" s="23" t="s">
        <v>2246</v>
      </c>
      <c r="B1452" s="23">
        <v>8</v>
      </c>
      <c r="C1452" s="13" t="s">
        <v>805</v>
      </c>
      <c r="D1452" s="13" t="s">
        <v>61</v>
      </c>
    </row>
    <row r="1453" spans="1:4" x14ac:dyDescent="0.35">
      <c r="A1453" s="23" t="s">
        <v>2426</v>
      </c>
      <c r="B1453" s="23">
        <v>8</v>
      </c>
      <c r="C1453" s="13" t="s">
        <v>805</v>
      </c>
      <c r="D1453" s="13" t="s">
        <v>47</v>
      </c>
    </row>
    <row r="1454" spans="1:4" x14ac:dyDescent="0.35">
      <c r="A1454" s="23" t="s">
        <v>2247</v>
      </c>
      <c r="B1454" s="23">
        <v>8</v>
      </c>
      <c r="C1454" s="13" t="s">
        <v>1511</v>
      </c>
      <c r="D1454" s="13" t="s">
        <v>61</v>
      </c>
    </row>
    <row r="1455" spans="1:4" x14ac:dyDescent="0.35">
      <c r="A1455" s="23" t="s">
        <v>2248</v>
      </c>
      <c r="B1455" s="23">
        <v>8</v>
      </c>
      <c r="C1455" s="13" t="s">
        <v>168</v>
      </c>
      <c r="D1455" s="13" t="s">
        <v>59</v>
      </c>
    </row>
    <row r="1456" spans="1:4" x14ac:dyDescent="0.35">
      <c r="A1456" s="23" t="s">
        <v>2249</v>
      </c>
      <c r="B1456" s="23">
        <v>8</v>
      </c>
      <c r="C1456" s="13" t="s">
        <v>169</v>
      </c>
      <c r="D1456" s="13" t="s">
        <v>59</v>
      </c>
    </row>
    <row r="1457" spans="1:4" x14ac:dyDescent="0.35">
      <c r="A1457" s="23" t="s">
        <v>2250</v>
      </c>
      <c r="B1457" s="23">
        <v>8</v>
      </c>
      <c r="C1457" s="13" t="s">
        <v>2251</v>
      </c>
      <c r="D1457" s="13" t="s">
        <v>61</v>
      </c>
    </row>
    <row r="1458" spans="1:4" x14ac:dyDescent="0.35">
      <c r="A1458" s="23" t="s">
        <v>2252</v>
      </c>
      <c r="B1458" s="23">
        <v>8</v>
      </c>
      <c r="C1458" s="13" t="s">
        <v>806</v>
      </c>
      <c r="D1458" s="13" t="s">
        <v>47</v>
      </c>
    </row>
    <row r="1459" spans="1:4" x14ac:dyDescent="0.35">
      <c r="A1459" s="23" t="s">
        <v>2253</v>
      </c>
      <c r="B1459" s="23">
        <v>8</v>
      </c>
      <c r="C1459" s="13" t="s">
        <v>1509</v>
      </c>
      <c r="D1459" s="13" t="s">
        <v>61</v>
      </c>
    </row>
    <row r="1460" spans="1:4" x14ac:dyDescent="0.35">
      <c r="A1460" s="23" t="s">
        <v>2254</v>
      </c>
      <c r="B1460" s="23">
        <v>8</v>
      </c>
      <c r="C1460" s="13" t="s">
        <v>172</v>
      </c>
      <c r="D1460" s="13" t="s">
        <v>59</v>
      </c>
    </row>
    <row r="1461" spans="1:4" x14ac:dyDescent="0.35">
      <c r="A1461" s="23" t="s">
        <v>2255</v>
      </c>
      <c r="B1461" s="23">
        <v>8</v>
      </c>
      <c r="C1461" s="13" t="s">
        <v>174</v>
      </c>
      <c r="D1461" s="13" t="s">
        <v>59</v>
      </c>
    </row>
    <row r="1462" spans="1:4" x14ac:dyDescent="0.35">
      <c r="A1462" s="23" t="s">
        <v>2256</v>
      </c>
      <c r="B1462" s="23">
        <v>8</v>
      </c>
      <c r="C1462" s="13" t="s">
        <v>2157</v>
      </c>
      <c r="D1462" s="13" t="s">
        <v>49</v>
      </c>
    </row>
    <row r="1463" spans="1:4" x14ac:dyDescent="0.35">
      <c r="A1463" s="23" t="s">
        <v>2257</v>
      </c>
      <c r="B1463" s="23">
        <v>8</v>
      </c>
      <c r="C1463" s="13" t="s">
        <v>2258</v>
      </c>
      <c r="D1463" s="13" t="s">
        <v>49</v>
      </c>
    </row>
    <row r="1464" spans="1:4" x14ac:dyDescent="0.35">
      <c r="A1464" s="23" t="s">
        <v>2427</v>
      </c>
      <c r="B1464" s="23">
        <v>8</v>
      </c>
      <c r="C1464" s="13" t="s">
        <v>2404</v>
      </c>
      <c r="D1464" s="13" t="s">
        <v>61</v>
      </c>
    </row>
    <row r="1465" spans="1:4" x14ac:dyDescent="0.35">
      <c r="A1465" s="23" t="s">
        <v>2234</v>
      </c>
      <c r="B1465" s="23">
        <v>8</v>
      </c>
      <c r="C1465" s="13" t="s">
        <v>293</v>
      </c>
      <c r="D1465" s="13" t="s">
        <v>60</v>
      </c>
    </row>
    <row r="1466" spans="1:4" x14ac:dyDescent="0.35">
      <c r="A1466" s="23" t="s">
        <v>2235</v>
      </c>
      <c r="B1466" s="23">
        <v>8</v>
      </c>
      <c r="C1466" s="13" t="s">
        <v>179</v>
      </c>
      <c r="D1466" s="13" t="s">
        <v>45</v>
      </c>
    </row>
    <row r="1467" spans="1:4" x14ac:dyDescent="0.35">
      <c r="A1467" s="23" t="s">
        <v>2236</v>
      </c>
      <c r="B1467" s="23">
        <v>8</v>
      </c>
      <c r="C1467" s="13" t="s">
        <v>179</v>
      </c>
      <c r="D1467" s="13" t="s">
        <v>45</v>
      </c>
    </row>
    <row r="1468" spans="1:4" x14ac:dyDescent="0.35">
      <c r="A1468" s="23" t="s">
        <v>2237</v>
      </c>
      <c r="B1468" s="23">
        <v>8</v>
      </c>
      <c r="C1468" s="13" t="s">
        <v>321</v>
      </c>
      <c r="D1468" s="13" t="s">
        <v>60</v>
      </c>
    </row>
    <row r="1469" spans="1:4" x14ac:dyDescent="0.35">
      <c r="A1469" s="23" t="s">
        <v>2238</v>
      </c>
      <c r="B1469" s="23">
        <v>8</v>
      </c>
      <c r="C1469" s="13" t="s">
        <v>321</v>
      </c>
      <c r="D1469" s="13" t="s">
        <v>60</v>
      </c>
    </row>
    <row r="1470" spans="1:4" x14ac:dyDescent="0.35">
      <c r="A1470" s="23" t="s">
        <v>2239</v>
      </c>
      <c r="B1470" s="23">
        <v>8</v>
      </c>
      <c r="C1470" s="13" t="s">
        <v>2240</v>
      </c>
      <c r="D1470" s="13" t="s">
        <v>45</v>
      </c>
    </row>
    <row r="1471" spans="1:4" x14ac:dyDescent="0.35">
      <c r="A1471" s="23" t="s">
        <v>2241</v>
      </c>
      <c r="B1471" s="23">
        <v>8</v>
      </c>
      <c r="C1471" s="13" t="s">
        <v>175</v>
      </c>
      <c r="D1471" s="13" t="s">
        <v>61</v>
      </c>
    </row>
    <row r="1472" spans="1:4" x14ac:dyDescent="0.35">
      <c r="A1472" s="23" t="s">
        <v>2242</v>
      </c>
      <c r="B1472" s="23">
        <v>8</v>
      </c>
      <c r="C1472" s="13" t="s">
        <v>175</v>
      </c>
      <c r="D1472" s="13" t="s">
        <v>61</v>
      </c>
    </row>
    <row r="1473" spans="1:5" x14ac:dyDescent="0.35">
      <c r="A1473" s="23" t="s">
        <v>2243</v>
      </c>
      <c r="B1473" s="23">
        <v>8</v>
      </c>
      <c r="C1473" s="13" t="s">
        <v>2244</v>
      </c>
      <c r="D1473" s="13" t="s">
        <v>61</v>
      </c>
    </row>
    <row r="1474" spans="1:5" x14ac:dyDescent="0.35">
      <c r="A1474" s="23" t="s">
        <v>2245</v>
      </c>
      <c r="B1474" s="23">
        <v>8</v>
      </c>
      <c r="C1474" s="13" t="s">
        <v>804</v>
      </c>
      <c r="D1474" s="13" t="s">
        <v>61</v>
      </c>
    </row>
    <row r="1475" spans="1:5" x14ac:dyDescent="0.35">
      <c r="A1475" s="23" t="s">
        <v>2246</v>
      </c>
      <c r="B1475" s="23">
        <v>8</v>
      </c>
      <c r="C1475" s="13" t="s">
        <v>805</v>
      </c>
      <c r="D1475" s="13" t="s">
        <v>61</v>
      </c>
    </row>
    <row r="1476" spans="1:5" x14ac:dyDescent="0.35">
      <c r="A1476" s="23" t="s">
        <v>2426</v>
      </c>
      <c r="B1476" s="23">
        <v>8</v>
      </c>
      <c r="C1476" s="13" t="s">
        <v>805</v>
      </c>
      <c r="D1476" s="13" t="s">
        <v>47</v>
      </c>
    </row>
    <row r="1477" spans="1:5" x14ac:dyDescent="0.35">
      <c r="A1477" s="23" t="s">
        <v>2247</v>
      </c>
      <c r="B1477" s="23">
        <v>8</v>
      </c>
      <c r="C1477" s="13" t="s">
        <v>1511</v>
      </c>
      <c r="D1477" s="13" t="s">
        <v>61</v>
      </c>
    </row>
    <row r="1478" spans="1:5" x14ac:dyDescent="0.35">
      <c r="A1478" s="23" t="s">
        <v>2248</v>
      </c>
      <c r="B1478" s="23">
        <v>8</v>
      </c>
      <c r="C1478" s="13" t="s">
        <v>168</v>
      </c>
      <c r="D1478" s="13" t="s">
        <v>59</v>
      </c>
    </row>
    <row r="1479" spans="1:5" x14ac:dyDescent="0.35">
      <c r="A1479" s="23" t="s">
        <v>2249</v>
      </c>
      <c r="B1479" s="23">
        <v>8</v>
      </c>
      <c r="C1479" s="13" t="s">
        <v>169</v>
      </c>
      <c r="D1479" s="13" t="s">
        <v>59</v>
      </c>
    </row>
    <row r="1480" spans="1:5" x14ac:dyDescent="0.35">
      <c r="A1480" s="23" t="s">
        <v>2250</v>
      </c>
      <c r="B1480" s="23">
        <v>8</v>
      </c>
      <c r="C1480" s="13" t="s">
        <v>2251</v>
      </c>
      <c r="D1480" s="13" t="s">
        <v>61</v>
      </c>
    </row>
    <row r="1481" spans="1:5" x14ac:dyDescent="0.35">
      <c r="A1481" s="23" t="s">
        <v>2252</v>
      </c>
      <c r="B1481" s="23">
        <v>8</v>
      </c>
      <c r="C1481" s="13" t="s">
        <v>806</v>
      </c>
      <c r="D1481" s="13" t="s">
        <v>47</v>
      </c>
    </row>
    <row r="1482" spans="1:5" x14ac:dyDescent="0.35">
      <c r="A1482" s="23" t="s">
        <v>2253</v>
      </c>
      <c r="B1482" s="23">
        <v>8</v>
      </c>
      <c r="C1482" s="13" t="s">
        <v>1509</v>
      </c>
      <c r="D1482" s="13" t="s">
        <v>61</v>
      </c>
    </row>
    <row r="1483" spans="1:5" x14ac:dyDescent="0.35">
      <c r="A1483" s="23" t="s">
        <v>2254</v>
      </c>
      <c r="B1483" s="23">
        <v>8</v>
      </c>
      <c r="C1483" s="13" t="s">
        <v>172</v>
      </c>
      <c r="D1483" s="13" t="s">
        <v>59</v>
      </c>
    </row>
    <row r="1484" spans="1:5" x14ac:dyDescent="0.35">
      <c r="A1484" s="23" t="s">
        <v>2255</v>
      </c>
      <c r="B1484" s="23">
        <v>8</v>
      </c>
      <c r="C1484" s="13" t="s">
        <v>174</v>
      </c>
      <c r="D1484" s="13" t="s">
        <v>59</v>
      </c>
    </row>
    <row r="1485" spans="1:5" x14ac:dyDescent="0.35">
      <c r="A1485" s="23" t="s">
        <v>2256</v>
      </c>
      <c r="B1485" s="23">
        <v>8</v>
      </c>
      <c r="C1485" s="13" t="s">
        <v>2157</v>
      </c>
      <c r="D1485" s="13" t="s">
        <v>49</v>
      </c>
    </row>
    <row r="1486" spans="1:5" x14ac:dyDescent="0.35">
      <c r="A1486" s="23" t="s">
        <v>2257</v>
      </c>
      <c r="B1486" s="23">
        <v>8</v>
      </c>
      <c r="C1486" s="13" t="s">
        <v>2258</v>
      </c>
      <c r="D1486" s="13" t="s">
        <v>49</v>
      </c>
    </row>
    <row r="1487" spans="1:5" x14ac:dyDescent="0.35">
      <c r="A1487" s="23" t="s">
        <v>2427</v>
      </c>
      <c r="B1487" s="23">
        <v>8</v>
      </c>
      <c r="C1487" s="13" t="s">
        <v>2404</v>
      </c>
      <c r="D1487" s="13" t="s">
        <v>61</v>
      </c>
    </row>
    <row r="1488" spans="1:5" x14ac:dyDescent="0.35">
      <c r="A1488" s="29"/>
      <c r="B1488" s="29"/>
      <c r="C1488" s="30"/>
      <c r="D1488" s="30"/>
      <c r="E1488" s="30"/>
    </row>
  </sheetData>
  <mergeCells count="1">
    <mergeCell ref="A1:C1"/>
  </mergeCells>
  <pageMargins left="0.7" right="0.7" top="0.75" bottom="0.75" header="0.3" footer="0.3"/>
  <pageSetup paperSize="9" orientation="portrait"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58"/>
  <sheetViews>
    <sheetView tabSelected="1" workbookViewId="0">
      <selection activeCell="C3" sqref="C3"/>
    </sheetView>
  </sheetViews>
  <sheetFormatPr defaultRowHeight="14.5" x14ac:dyDescent="0.35"/>
  <cols>
    <col min="1" max="7" width="11.6328125" customWidth="1"/>
  </cols>
  <sheetData>
    <row r="1" spans="1:7" x14ac:dyDescent="0.35">
      <c r="A1" s="4" t="s">
        <v>2551</v>
      </c>
    </row>
    <row r="2" spans="1:7" ht="45" customHeight="1" x14ac:dyDescent="0.35">
      <c r="A2" s="19" t="s">
        <v>83</v>
      </c>
      <c r="B2" s="19" t="s">
        <v>84</v>
      </c>
      <c r="C2" s="19" t="s">
        <v>2553</v>
      </c>
      <c r="D2" s="19" t="s">
        <v>2552</v>
      </c>
      <c r="E2" s="19" t="s">
        <v>85</v>
      </c>
      <c r="F2" s="19" t="s">
        <v>86</v>
      </c>
      <c r="G2" s="19" t="s">
        <v>87</v>
      </c>
    </row>
    <row r="3" spans="1:7" ht="45" customHeight="1" x14ac:dyDescent="0.35">
      <c r="A3" s="18">
        <v>1977</v>
      </c>
      <c r="B3" s="7">
        <v>14845</v>
      </c>
      <c r="C3" s="18" t="s">
        <v>88</v>
      </c>
      <c r="D3" s="20" t="s">
        <v>89</v>
      </c>
      <c r="E3" s="18" t="s">
        <v>88</v>
      </c>
      <c r="F3" s="18">
        <v>5</v>
      </c>
      <c r="G3" s="18">
        <v>69</v>
      </c>
    </row>
    <row r="4" spans="1:7" x14ac:dyDescent="0.35">
      <c r="A4" s="18">
        <v>1978</v>
      </c>
      <c r="B4" s="7">
        <v>15401</v>
      </c>
      <c r="C4" s="18" t="s">
        <v>90</v>
      </c>
      <c r="D4" s="20" t="s">
        <v>89</v>
      </c>
      <c r="E4" s="18" t="s">
        <v>90</v>
      </c>
      <c r="F4" s="18">
        <v>7</v>
      </c>
      <c r="G4" s="18">
        <v>82</v>
      </c>
    </row>
    <row r="5" spans="1:7" x14ac:dyDescent="0.35">
      <c r="A5" s="18">
        <v>1979</v>
      </c>
      <c r="B5" s="7">
        <v>16955</v>
      </c>
      <c r="C5" s="7">
        <v>6709</v>
      </c>
      <c r="D5" s="20" t="s">
        <v>89</v>
      </c>
      <c r="E5" s="7">
        <v>6709</v>
      </c>
      <c r="F5" s="18">
        <v>7</v>
      </c>
      <c r="G5" s="18">
        <v>75</v>
      </c>
    </row>
    <row r="6" spans="1:7" x14ac:dyDescent="0.35">
      <c r="A6" s="18">
        <v>1980</v>
      </c>
      <c r="B6" s="7">
        <v>17165</v>
      </c>
      <c r="C6" s="7">
        <v>7714</v>
      </c>
      <c r="D6" s="20" t="s">
        <v>89</v>
      </c>
      <c r="E6" s="7">
        <v>7714</v>
      </c>
      <c r="F6" s="18">
        <v>7</v>
      </c>
      <c r="G6" s="18">
        <v>71</v>
      </c>
    </row>
    <row r="7" spans="1:7" x14ac:dyDescent="0.35">
      <c r="A7" s="18">
        <v>1981</v>
      </c>
      <c r="B7" s="7">
        <v>19130</v>
      </c>
      <c r="C7" s="7">
        <v>7380</v>
      </c>
      <c r="D7" s="20" t="s">
        <v>89</v>
      </c>
      <c r="E7" s="7">
        <v>7380</v>
      </c>
      <c r="F7" s="18">
        <v>8</v>
      </c>
      <c r="G7" s="18">
        <v>76</v>
      </c>
    </row>
    <row r="8" spans="1:7" x14ac:dyDescent="0.35">
      <c r="A8" s="18">
        <v>1982</v>
      </c>
      <c r="B8" s="7">
        <v>20339</v>
      </c>
      <c r="C8" s="7">
        <v>8443</v>
      </c>
      <c r="D8" s="20" t="s">
        <v>89</v>
      </c>
      <c r="E8" s="7">
        <v>8443</v>
      </c>
      <c r="F8" s="18">
        <v>9</v>
      </c>
      <c r="G8" s="18">
        <v>95</v>
      </c>
    </row>
    <row r="9" spans="1:7" x14ac:dyDescent="0.35">
      <c r="A9" s="18">
        <v>1983</v>
      </c>
      <c r="B9" s="7">
        <v>21799</v>
      </c>
      <c r="C9" s="7">
        <v>9349</v>
      </c>
      <c r="D9" s="20" t="s">
        <v>89</v>
      </c>
      <c r="E9" s="7">
        <v>9349</v>
      </c>
      <c r="F9" s="18">
        <v>9</v>
      </c>
      <c r="G9" s="18">
        <v>97</v>
      </c>
    </row>
    <row r="10" spans="1:7" x14ac:dyDescent="0.35">
      <c r="A10" s="18">
        <v>1984</v>
      </c>
      <c r="B10" s="7">
        <v>21949</v>
      </c>
      <c r="C10" s="7">
        <v>9495</v>
      </c>
      <c r="D10" s="20" t="s">
        <v>89</v>
      </c>
      <c r="E10" s="7">
        <v>9495</v>
      </c>
      <c r="F10" s="18">
        <v>9</v>
      </c>
      <c r="G10" s="18">
        <v>99</v>
      </c>
    </row>
    <row r="11" spans="1:7" x14ac:dyDescent="0.35">
      <c r="A11" s="18">
        <v>1985</v>
      </c>
      <c r="B11" s="7">
        <v>22851</v>
      </c>
      <c r="C11" s="7">
        <v>9872</v>
      </c>
      <c r="D11" s="20" t="s">
        <v>89</v>
      </c>
      <c r="E11" s="7">
        <v>9872</v>
      </c>
      <c r="F11" s="18">
        <v>9</v>
      </c>
      <c r="G11" s="18">
        <v>102</v>
      </c>
    </row>
    <row r="12" spans="1:7" x14ac:dyDescent="0.35">
      <c r="A12" s="18">
        <v>1986</v>
      </c>
      <c r="B12" s="7">
        <v>24421</v>
      </c>
      <c r="C12" s="7">
        <v>9838</v>
      </c>
      <c r="D12" s="20" t="s">
        <v>89</v>
      </c>
      <c r="E12" s="7">
        <v>9838</v>
      </c>
      <c r="F12" s="18">
        <v>9</v>
      </c>
      <c r="G12" s="18">
        <v>104</v>
      </c>
    </row>
    <row r="13" spans="1:7" x14ac:dyDescent="0.35">
      <c r="A13" s="18">
        <v>1987</v>
      </c>
      <c r="B13" s="7">
        <v>25229</v>
      </c>
      <c r="C13" s="7">
        <v>9496</v>
      </c>
      <c r="D13" s="20" t="s">
        <v>89</v>
      </c>
      <c r="E13" s="7">
        <v>9496</v>
      </c>
      <c r="F13" s="18">
        <v>9</v>
      </c>
      <c r="G13" s="18">
        <v>104</v>
      </c>
    </row>
    <row r="14" spans="1:7" x14ac:dyDescent="0.35">
      <c r="A14" s="18">
        <v>1988</v>
      </c>
      <c r="B14" s="7">
        <v>25464</v>
      </c>
      <c r="C14" s="7">
        <v>10076</v>
      </c>
      <c r="D14" s="20" t="s">
        <v>89</v>
      </c>
      <c r="E14" s="7">
        <v>10076</v>
      </c>
      <c r="F14" s="18">
        <v>9</v>
      </c>
      <c r="G14" s="18">
        <v>107</v>
      </c>
    </row>
    <row r="15" spans="1:7" x14ac:dyDescent="0.35">
      <c r="A15" s="18">
        <v>1989</v>
      </c>
      <c r="B15" s="7">
        <v>26806</v>
      </c>
      <c r="C15" s="7">
        <v>10367</v>
      </c>
      <c r="D15" s="20" t="s">
        <v>89</v>
      </c>
      <c r="E15" s="7">
        <v>10367</v>
      </c>
      <c r="F15" s="18">
        <v>10</v>
      </c>
      <c r="G15" s="18">
        <v>109</v>
      </c>
    </row>
    <row r="16" spans="1:7" x14ac:dyDescent="0.35">
      <c r="A16" s="18">
        <v>1990</v>
      </c>
      <c r="B16" s="7">
        <v>27259</v>
      </c>
      <c r="C16" s="7">
        <v>11540</v>
      </c>
      <c r="D16" s="20" t="s">
        <v>89</v>
      </c>
      <c r="E16" s="7">
        <v>11540</v>
      </c>
      <c r="F16" s="18">
        <v>10</v>
      </c>
      <c r="G16" s="18">
        <v>117</v>
      </c>
    </row>
    <row r="17" spans="1:7" x14ac:dyDescent="0.35">
      <c r="A17" s="18">
        <v>1991</v>
      </c>
      <c r="B17" s="7">
        <v>52212</v>
      </c>
      <c r="C17" s="7">
        <v>12341</v>
      </c>
      <c r="D17" s="7">
        <v>11594</v>
      </c>
      <c r="E17" s="7">
        <v>23935</v>
      </c>
      <c r="F17" s="18">
        <v>23</v>
      </c>
      <c r="G17" s="18" t="s">
        <v>91</v>
      </c>
    </row>
    <row r="18" spans="1:7" x14ac:dyDescent="0.35">
      <c r="A18" s="18">
        <v>1992</v>
      </c>
      <c r="B18" s="7">
        <v>54877</v>
      </c>
      <c r="C18" s="7">
        <v>14488</v>
      </c>
      <c r="D18" s="7">
        <v>12274</v>
      </c>
      <c r="E18" s="7">
        <v>26762</v>
      </c>
      <c r="F18" s="18">
        <v>31</v>
      </c>
      <c r="G18" s="18" t="s">
        <v>92</v>
      </c>
    </row>
    <row r="19" spans="1:7" x14ac:dyDescent="0.35">
      <c r="A19" s="18">
        <v>1993</v>
      </c>
      <c r="B19" s="7">
        <v>57465</v>
      </c>
      <c r="C19" s="7">
        <v>14506</v>
      </c>
      <c r="D19" s="7">
        <v>13061</v>
      </c>
      <c r="E19" s="7">
        <v>27567</v>
      </c>
      <c r="F19" s="18">
        <v>31</v>
      </c>
      <c r="G19" s="18" t="s">
        <v>93</v>
      </c>
    </row>
    <row r="20" spans="1:7" x14ac:dyDescent="0.35">
      <c r="A20" s="18">
        <v>1994</v>
      </c>
      <c r="B20" s="7">
        <v>60548</v>
      </c>
      <c r="C20" s="7">
        <v>14900</v>
      </c>
      <c r="D20" s="7">
        <v>13559</v>
      </c>
      <c r="E20" s="7">
        <v>28459</v>
      </c>
      <c r="F20" s="18">
        <v>31</v>
      </c>
      <c r="G20" s="18" t="s">
        <v>94</v>
      </c>
    </row>
    <row r="21" spans="1:7" x14ac:dyDescent="0.35">
      <c r="A21" s="18">
        <v>1995</v>
      </c>
      <c r="B21" s="7">
        <v>62913</v>
      </c>
      <c r="C21" s="7">
        <v>15923</v>
      </c>
      <c r="D21" s="7">
        <v>16268</v>
      </c>
      <c r="E21" s="7">
        <v>32191</v>
      </c>
      <c r="F21" s="18">
        <v>34</v>
      </c>
      <c r="G21" s="18" t="s">
        <v>95</v>
      </c>
    </row>
    <row r="22" spans="1:7" x14ac:dyDescent="0.35">
      <c r="A22" s="18">
        <v>1996</v>
      </c>
      <c r="B22" s="7">
        <v>59778</v>
      </c>
      <c r="C22" s="7">
        <v>16667</v>
      </c>
      <c r="D22" s="7">
        <v>17644</v>
      </c>
      <c r="E22" s="7">
        <v>34311</v>
      </c>
      <c r="F22" s="18">
        <v>34</v>
      </c>
      <c r="G22" s="18" t="s">
        <v>96</v>
      </c>
    </row>
    <row r="23" spans="1:7" x14ac:dyDescent="0.35">
      <c r="A23" s="18">
        <v>1997</v>
      </c>
      <c r="B23" s="7">
        <v>63677</v>
      </c>
      <c r="C23" s="7">
        <v>17021</v>
      </c>
      <c r="D23" s="7">
        <v>15655</v>
      </c>
      <c r="E23" s="7">
        <v>32676</v>
      </c>
      <c r="F23" s="18">
        <v>35</v>
      </c>
      <c r="G23" s="18" t="s">
        <v>97</v>
      </c>
    </row>
    <row r="24" spans="1:7" x14ac:dyDescent="0.35">
      <c r="A24" s="18">
        <v>1998</v>
      </c>
      <c r="B24" s="7">
        <v>66012</v>
      </c>
      <c r="C24" s="7">
        <v>18872</v>
      </c>
      <c r="D24" s="7">
        <v>16189</v>
      </c>
      <c r="E24" s="7">
        <v>35061</v>
      </c>
      <c r="F24" s="18">
        <v>38</v>
      </c>
      <c r="G24" s="18" t="s">
        <v>98</v>
      </c>
    </row>
    <row r="25" spans="1:7" x14ac:dyDescent="0.35">
      <c r="A25" s="18">
        <v>1999</v>
      </c>
      <c r="B25" s="7">
        <v>65253</v>
      </c>
      <c r="C25" s="7">
        <v>20179</v>
      </c>
      <c r="D25" s="7">
        <v>16663</v>
      </c>
      <c r="E25" s="7">
        <v>36842</v>
      </c>
      <c r="F25" s="18">
        <v>41</v>
      </c>
      <c r="G25" s="18" t="s">
        <v>99</v>
      </c>
    </row>
    <row r="26" spans="1:7" x14ac:dyDescent="0.35">
      <c r="A26" s="18">
        <v>2000</v>
      </c>
      <c r="B26" s="7">
        <v>63451</v>
      </c>
      <c r="C26" s="7">
        <v>20786</v>
      </c>
      <c r="D26" s="7">
        <v>16739</v>
      </c>
      <c r="E26" s="7">
        <v>37525</v>
      </c>
      <c r="F26" s="18">
        <v>44</v>
      </c>
      <c r="G26" s="18" t="s">
        <v>100</v>
      </c>
    </row>
    <row r="27" spans="1:7" x14ac:dyDescent="0.35">
      <c r="A27" s="18">
        <v>2001</v>
      </c>
      <c r="B27" s="7">
        <v>63810</v>
      </c>
      <c r="C27" s="7">
        <v>20934</v>
      </c>
      <c r="D27" s="7">
        <v>15691</v>
      </c>
      <c r="E27" s="7">
        <v>36625</v>
      </c>
      <c r="F27" s="18">
        <v>43</v>
      </c>
      <c r="G27" s="18" t="s">
        <v>101</v>
      </c>
    </row>
    <row r="28" spans="1:7" x14ac:dyDescent="0.35">
      <c r="A28" s="18">
        <v>2002</v>
      </c>
      <c r="B28" s="7">
        <v>63886</v>
      </c>
      <c r="C28" s="7">
        <v>21101</v>
      </c>
      <c r="D28" s="7">
        <v>15526</v>
      </c>
      <c r="E28" s="7">
        <v>36627</v>
      </c>
      <c r="F28" s="18">
        <v>44</v>
      </c>
      <c r="G28" s="18" t="s">
        <v>102</v>
      </c>
    </row>
    <row r="29" spans="1:7" x14ac:dyDescent="0.35">
      <c r="A29" s="18">
        <v>2003</v>
      </c>
      <c r="B29" s="7">
        <v>66222</v>
      </c>
      <c r="C29" s="7">
        <v>23935</v>
      </c>
      <c r="D29" s="7">
        <v>14398</v>
      </c>
      <c r="E29" s="7">
        <v>38333</v>
      </c>
      <c r="F29" s="18">
        <v>43</v>
      </c>
      <c r="G29" s="18" t="s">
        <v>103</v>
      </c>
    </row>
    <row r="30" spans="1:7" x14ac:dyDescent="0.35">
      <c r="A30" s="18">
        <v>2004</v>
      </c>
      <c r="B30" s="7">
        <v>63696</v>
      </c>
      <c r="C30" s="7">
        <v>25275</v>
      </c>
      <c r="D30" s="7">
        <v>12521</v>
      </c>
      <c r="E30" s="7">
        <v>37796</v>
      </c>
      <c r="F30" s="18">
        <v>43</v>
      </c>
      <c r="G30" s="18" t="s">
        <v>104</v>
      </c>
    </row>
    <row r="31" spans="1:7" x14ac:dyDescent="0.35">
      <c r="A31" s="18">
        <v>2005</v>
      </c>
      <c r="B31" s="7">
        <v>63716</v>
      </c>
      <c r="C31" s="7">
        <v>24982</v>
      </c>
      <c r="D31" s="7">
        <v>13193</v>
      </c>
      <c r="E31" s="7">
        <v>38175</v>
      </c>
      <c r="F31" s="18">
        <v>43</v>
      </c>
      <c r="G31" s="18" t="s">
        <v>105</v>
      </c>
    </row>
    <row r="32" spans="1:7" x14ac:dyDescent="0.35">
      <c r="A32" s="18">
        <v>2006</v>
      </c>
      <c r="B32" s="7">
        <v>63634</v>
      </c>
      <c r="C32" s="7">
        <v>26489</v>
      </c>
      <c r="D32" s="7">
        <v>12478</v>
      </c>
      <c r="E32" s="7">
        <v>38967</v>
      </c>
      <c r="F32" s="18">
        <v>42</v>
      </c>
      <c r="G32" s="18" t="s">
        <v>106</v>
      </c>
    </row>
    <row r="33" spans="1:7" x14ac:dyDescent="0.35">
      <c r="A33" s="18">
        <v>2007</v>
      </c>
      <c r="B33" s="7">
        <v>65883</v>
      </c>
      <c r="C33" s="7">
        <v>27853</v>
      </c>
      <c r="D33" s="7">
        <v>12062</v>
      </c>
      <c r="E33" s="7">
        <v>39915</v>
      </c>
      <c r="F33" s="18">
        <v>43</v>
      </c>
      <c r="G33" s="18" t="s">
        <v>107</v>
      </c>
    </row>
    <row r="34" spans="1:7" x14ac:dyDescent="0.35">
      <c r="A34" s="18">
        <v>2008</v>
      </c>
      <c r="B34" s="7">
        <v>68809</v>
      </c>
      <c r="C34" s="7">
        <v>29704</v>
      </c>
      <c r="D34" s="7">
        <v>12413</v>
      </c>
      <c r="E34" s="7">
        <v>42117</v>
      </c>
      <c r="F34" s="18">
        <v>44</v>
      </c>
      <c r="G34" s="18" t="s">
        <v>108</v>
      </c>
    </row>
    <row r="35" spans="1:7" x14ac:dyDescent="0.35">
      <c r="A35" s="18">
        <v>2009</v>
      </c>
      <c r="B35" s="7">
        <v>74621</v>
      </c>
      <c r="C35" s="7">
        <v>31424</v>
      </c>
      <c r="D35" s="7">
        <v>14162</v>
      </c>
      <c r="E35" s="7">
        <v>45586</v>
      </c>
      <c r="F35" s="18">
        <v>44</v>
      </c>
      <c r="G35" s="18" t="s">
        <v>109</v>
      </c>
    </row>
    <row r="36" spans="1:7" x14ac:dyDescent="0.35">
      <c r="A36" s="18">
        <v>2010</v>
      </c>
      <c r="B36" s="7">
        <v>78199</v>
      </c>
      <c r="C36" s="7">
        <v>31732</v>
      </c>
      <c r="D36" s="7">
        <v>13891</v>
      </c>
      <c r="E36" s="7">
        <v>45625</v>
      </c>
      <c r="F36" s="18">
        <v>44</v>
      </c>
      <c r="G36" s="18" t="s">
        <v>110</v>
      </c>
    </row>
    <row r="37" spans="1:7" x14ac:dyDescent="0.35">
      <c r="A37" s="18">
        <v>2011</v>
      </c>
      <c r="B37" s="7">
        <v>76749</v>
      </c>
      <c r="C37" s="7">
        <v>32367</v>
      </c>
      <c r="D37" s="7">
        <v>13399</v>
      </c>
      <c r="E37" s="7">
        <v>45766</v>
      </c>
      <c r="F37" s="18">
        <v>43</v>
      </c>
      <c r="G37" s="18" t="s">
        <v>111</v>
      </c>
    </row>
    <row r="38" spans="1:7" x14ac:dyDescent="0.35">
      <c r="A38" s="18">
        <v>2012</v>
      </c>
      <c r="B38" s="7">
        <v>76900</v>
      </c>
      <c r="C38" s="7">
        <v>33217</v>
      </c>
      <c r="D38" s="7">
        <v>13066</v>
      </c>
      <c r="E38" s="7">
        <v>46283</v>
      </c>
      <c r="F38" s="18">
        <v>43</v>
      </c>
      <c r="G38" s="18" t="s">
        <v>112</v>
      </c>
    </row>
    <row r="39" spans="1:7" x14ac:dyDescent="0.35">
      <c r="A39" s="18">
        <v>2013</v>
      </c>
      <c r="B39" s="7">
        <v>76949</v>
      </c>
      <c r="C39" s="7">
        <v>33968</v>
      </c>
      <c r="D39" s="7">
        <v>12201</v>
      </c>
      <c r="E39" s="7">
        <v>46169</v>
      </c>
      <c r="F39" s="18">
        <v>45</v>
      </c>
      <c r="G39" s="18" t="s">
        <v>113</v>
      </c>
    </row>
    <row r="40" spans="1:7" x14ac:dyDescent="0.35">
      <c r="A40" s="18">
        <v>2014</v>
      </c>
      <c r="B40" s="7">
        <v>78402</v>
      </c>
      <c r="C40" s="7">
        <v>35248</v>
      </c>
      <c r="D40" s="7">
        <v>11754</v>
      </c>
      <c r="E40" s="7">
        <v>47002</v>
      </c>
      <c r="F40" s="18">
        <v>45</v>
      </c>
      <c r="G40" s="18" t="s">
        <v>114</v>
      </c>
    </row>
    <row r="41" spans="1:7" x14ac:dyDescent="0.35">
      <c r="A41" s="18">
        <v>2015</v>
      </c>
      <c r="B41" s="7">
        <v>80010</v>
      </c>
      <c r="C41" s="7">
        <v>36757</v>
      </c>
      <c r="D41" s="7">
        <v>11458</v>
      </c>
      <c r="E41" s="7">
        <v>48215</v>
      </c>
      <c r="F41" s="18">
        <v>44</v>
      </c>
      <c r="G41" s="18" t="s">
        <v>115</v>
      </c>
    </row>
    <row r="42" spans="1:7" x14ac:dyDescent="0.35">
      <c r="A42" s="18">
        <v>2016</v>
      </c>
      <c r="B42" s="7">
        <v>81276</v>
      </c>
      <c r="C42" s="7">
        <v>37200</v>
      </c>
      <c r="D42" s="7">
        <v>10436</v>
      </c>
      <c r="E42" s="7">
        <v>47636</v>
      </c>
      <c r="F42" s="18">
        <v>41</v>
      </c>
      <c r="G42" s="18" t="s">
        <v>116</v>
      </c>
    </row>
    <row r="43" spans="1:7" x14ac:dyDescent="0.35">
      <c r="A43" s="18">
        <v>2017</v>
      </c>
      <c r="B43" s="7">
        <v>81091</v>
      </c>
      <c r="C43" s="7">
        <v>38587</v>
      </c>
      <c r="D43" s="7">
        <v>9410</v>
      </c>
      <c r="E43" s="7">
        <v>47997</v>
      </c>
      <c r="F43" s="18">
        <v>39</v>
      </c>
      <c r="G43" s="18" t="s">
        <v>117</v>
      </c>
    </row>
    <row r="44" spans="1:7" x14ac:dyDescent="0.35">
      <c r="A44" s="18">
        <v>2018</v>
      </c>
      <c r="B44" s="7">
        <v>77785</v>
      </c>
      <c r="C44" s="7">
        <v>38157</v>
      </c>
      <c r="D44" s="7">
        <v>8467</v>
      </c>
      <c r="E44" s="7">
        <v>46624</v>
      </c>
      <c r="F44" s="18">
        <v>39</v>
      </c>
      <c r="G44" s="18" t="s">
        <v>118</v>
      </c>
    </row>
    <row r="45" spans="1:7" ht="16.5" x14ac:dyDescent="0.35">
      <c r="A45" s="18">
        <v>2019</v>
      </c>
      <c r="B45" s="7">
        <v>78020</v>
      </c>
      <c r="C45" s="7">
        <v>39681</v>
      </c>
      <c r="D45" s="7">
        <v>7742</v>
      </c>
      <c r="E45" s="7">
        <v>47423</v>
      </c>
      <c r="F45" s="18">
        <v>38</v>
      </c>
      <c r="G45" s="18" t="s">
        <v>131</v>
      </c>
    </row>
    <row r="46" spans="1:7" x14ac:dyDescent="0.35">
      <c r="A46" s="18">
        <v>2020</v>
      </c>
      <c r="B46" s="7">
        <v>78665</v>
      </c>
      <c r="C46" s="7">
        <v>42428</v>
      </c>
      <c r="D46" s="7">
        <v>7227</v>
      </c>
      <c r="E46" s="7">
        <v>49655</v>
      </c>
      <c r="F46" s="18">
        <v>36</v>
      </c>
      <c r="G46" s="18" t="s">
        <v>133</v>
      </c>
    </row>
    <row r="47" spans="1:7" x14ac:dyDescent="0.35">
      <c r="A47" s="18">
        <v>2021</v>
      </c>
      <c r="B47" s="7">
        <v>85207</v>
      </c>
      <c r="C47" s="7">
        <v>43625</v>
      </c>
      <c r="D47" s="7">
        <v>6527</v>
      </c>
      <c r="E47" s="7">
        <v>50152</v>
      </c>
      <c r="F47" s="18">
        <v>37</v>
      </c>
      <c r="G47" s="18" t="s">
        <v>1468</v>
      </c>
    </row>
    <row r="48" spans="1:7" x14ac:dyDescent="0.35">
      <c r="A48" s="18">
        <v>2022</v>
      </c>
      <c r="B48" s="7">
        <v>84812</v>
      </c>
      <c r="C48" s="7">
        <v>43215</v>
      </c>
      <c r="D48" s="7">
        <v>6251</v>
      </c>
      <c r="E48" s="7">
        <v>49466</v>
      </c>
      <c r="F48" s="18">
        <v>36</v>
      </c>
      <c r="G48" s="18" t="s">
        <v>1646</v>
      </c>
    </row>
    <row r="49" spans="1:7" x14ac:dyDescent="0.35">
      <c r="A49" s="18">
        <v>2023</v>
      </c>
      <c r="B49" s="7">
        <v>84676</v>
      </c>
      <c r="C49" s="7">
        <v>45183</v>
      </c>
      <c r="D49" s="7">
        <v>6024</v>
      </c>
      <c r="E49" s="7">
        <v>51207</v>
      </c>
      <c r="F49" s="18">
        <v>32</v>
      </c>
      <c r="G49" s="18" t="s">
        <v>2428</v>
      </c>
    </row>
    <row r="50" spans="1:7" x14ac:dyDescent="0.35">
      <c r="A50" s="18">
        <v>2024</v>
      </c>
      <c r="B50" s="7">
        <v>84009</v>
      </c>
      <c r="C50" s="7">
        <v>45556</v>
      </c>
      <c r="D50" s="7">
        <v>5988</v>
      </c>
      <c r="E50" s="7">
        <v>51544</v>
      </c>
      <c r="F50" s="18">
        <v>31</v>
      </c>
      <c r="G50" s="18" t="s">
        <v>2430</v>
      </c>
    </row>
    <row r="51" spans="1:7" x14ac:dyDescent="0.35">
      <c r="A51" s="18" t="s">
        <v>2429</v>
      </c>
      <c r="B51" s="7">
        <v>89308</v>
      </c>
      <c r="C51" s="18"/>
      <c r="D51" s="7"/>
      <c r="E51" s="18"/>
      <c r="F51" s="18">
        <v>30</v>
      </c>
      <c r="G51" s="18" t="s">
        <v>2431</v>
      </c>
    </row>
    <row r="52" spans="1:7" x14ac:dyDescent="0.35">
      <c r="A52" s="21"/>
      <c r="B52" s="22"/>
      <c r="C52" s="21"/>
      <c r="D52" s="21"/>
      <c r="E52" s="21"/>
      <c r="F52" s="21"/>
      <c r="G52" s="21"/>
    </row>
    <row r="57" spans="1:7" ht="27.75" customHeight="1" x14ac:dyDescent="0.35">
      <c r="A57" s="35" t="s">
        <v>1647</v>
      </c>
      <c r="B57" s="35"/>
      <c r="C57" s="35"/>
      <c r="D57" s="35"/>
      <c r="E57" s="35"/>
      <c r="F57" s="35"/>
      <c r="G57" s="35"/>
    </row>
    <row r="58" spans="1:7" x14ac:dyDescent="0.35">
      <c r="A58" t="s">
        <v>2549</v>
      </c>
    </row>
  </sheetData>
  <mergeCells count="1">
    <mergeCell ref="A57:G57"/>
  </mergeCells>
  <pageMargins left="0.7" right="0.7" top="0.75" bottom="0.75" header="0.3" footer="0.3"/>
  <pageSetup paperSize="9" scale="76"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6"/>
  <sheetViews>
    <sheetView workbookViewId="0">
      <selection activeCell="A2" sqref="A2:A3"/>
    </sheetView>
  </sheetViews>
  <sheetFormatPr defaultRowHeight="14.5" x14ac:dyDescent="0.35"/>
  <cols>
    <col min="1" max="1" width="23.6328125" customWidth="1"/>
    <col min="2" max="13" width="11.90625" customWidth="1"/>
  </cols>
  <sheetData>
    <row r="1" spans="1:13" ht="17" thickBot="1" x14ac:dyDescent="0.4">
      <c r="A1" s="4" t="s">
        <v>2557</v>
      </c>
    </row>
    <row r="2" spans="1:13" x14ac:dyDescent="0.35">
      <c r="A2" s="37" t="s">
        <v>0</v>
      </c>
      <c r="B2" s="39">
        <v>2025</v>
      </c>
      <c r="C2" s="39"/>
      <c r="D2" s="39"/>
      <c r="E2" s="39">
        <v>2024</v>
      </c>
      <c r="F2" s="39"/>
      <c r="G2" s="39"/>
      <c r="H2" s="39" t="s">
        <v>37</v>
      </c>
      <c r="I2" s="39"/>
      <c r="J2" s="39"/>
      <c r="K2" s="39" t="s">
        <v>38</v>
      </c>
      <c r="L2" s="39"/>
      <c r="M2" s="40"/>
    </row>
    <row r="3" spans="1:13" x14ac:dyDescent="0.35">
      <c r="A3" s="38"/>
      <c r="B3" s="6" t="s">
        <v>1469</v>
      </c>
      <c r="C3" s="6" t="s">
        <v>1470</v>
      </c>
      <c r="D3" s="6" t="s">
        <v>1471</v>
      </c>
      <c r="E3" s="27" t="s">
        <v>1469</v>
      </c>
      <c r="F3" s="27" t="s">
        <v>1470</v>
      </c>
      <c r="G3" s="27" t="s">
        <v>1471</v>
      </c>
      <c r="H3" s="27" t="s">
        <v>1469</v>
      </c>
      <c r="I3" s="27" t="s">
        <v>1470</v>
      </c>
      <c r="J3" s="27" t="s">
        <v>1471</v>
      </c>
      <c r="K3" s="27" t="s">
        <v>1469</v>
      </c>
      <c r="L3" s="27" t="s">
        <v>1470</v>
      </c>
      <c r="M3" s="28" t="s">
        <v>1471</v>
      </c>
    </row>
    <row r="5" spans="1:13" x14ac:dyDescent="0.35">
      <c r="A5" t="s">
        <v>9</v>
      </c>
      <c r="B5" s="7">
        <v>591</v>
      </c>
      <c r="C5" s="7">
        <v>513</v>
      </c>
      <c r="D5" s="7">
        <v>1104</v>
      </c>
      <c r="E5" s="7">
        <v>552</v>
      </c>
      <c r="F5" s="7">
        <v>468</v>
      </c>
      <c r="G5" s="7">
        <v>1020</v>
      </c>
      <c r="H5" s="7">
        <f>B5-E5</f>
        <v>39</v>
      </c>
      <c r="I5" s="7">
        <f t="shared" ref="I5:J43" si="0">C5-F5</f>
        <v>45</v>
      </c>
      <c r="J5" s="7">
        <f t="shared" si="0"/>
        <v>84</v>
      </c>
      <c r="K5" s="8">
        <f>H5/E5</f>
        <v>7.0652173913043473E-2</v>
      </c>
      <c r="L5" s="8">
        <f t="shared" ref="L5:M34" si="1">I5/F5</f>
        <v>9.6153846153846159E-2</v>
      </c>
      <c r="M5" s="8">
        <f t="shared" si="1"/>
        <v>8.2352941176470587E-2</v>
      </c>
    </row>
    <row r="6" spans="1:13" x14ac:dyDescent="0.35">
      <c r="A6" t="s">
        <v>10</v>
      </c>
      <c r="B6" s="7">
        <v>732</v>
      </c>
      <c r="C6" s="7">
        <v>600</v>
      </c>
      <c r="D6" s="7">
        <v>1332</v>
      </c>
      <c r="E6" s="7">
        <v>676</v>
      </c>
      <c r="F6" s="7">
        <v>522</v>
      </c>
      <c r="G6" s="7">
        <v>1198</v>
      </c>
      <c r="H6" s="7">
        <f t="shared" ref="H6:H43" si="2">B6-E6</f>
        <v>56</v>
      </c>
      <c r="I6" s="7">
        <f t="shared" si="0"/>
        <v>78</v>
      </c>
      <c r="J6" s="7">
        <f t="shared" si="0"/>
        <v>134</v>
      </c>
      <c r="K6" s="8">
        <f t="shared" ref="K6:K34" si="3">H6/E6</f>
        <v>8.2840236686390539E-2</v>
      </c>
      <c r="L6" s="8">
        <f t="shared" si="1"/>
        <v>0.14942528735632185</v>
      </c>
      <c r="M6" s="8">
        <f t="shared" si="1"/>
        <v>0.11185308848080133</v>
      </c>
    </row>
    <row r="7" spans="1:13" x14ac:dyDescent="0.35">
      <c r="A7" t="s">
        <v>11</v>
      </c>
      <c r="B7" s="7">
        <v>1119</v>
      </c>
      <c r="C7" s="7">
        <v>959</v>
      </c>
      <c r="D7" s="7">
        <v>2078</v>
      </c>
      <c r="E7" s="7">
        <v>1035</v>
      </c>
      <c r="F7" s="7">
        <v>892</v>
      </c>
      <c r="G7" s="7">
        <v>1927</v>
      </c>
      <c r="H7" s="7">
        <f t="shared" si="2"/>
        <v>84</v>
      </c>
      <c r="I7" s="7">
        <f t="shared" si="0"/>
        <v>67</v>
      </c>
      <c r="J7" s="7">
        <f t="shared" si="0"/>
        <v>151</v>
      </c>
      <c r="K7" s="8">
        <f t="shared" si="3"/>
        <v>8.1159420289855067E-2</v>
      </c>
      <c r="L7" s="8">
        <f t="shared" si="1"/>
        <v>7.511210762331838E-2</v>
      </c>
      <c r="M7" s="8">
        <f t="shared" si="1"/>
        <v>7.8360145303580694E-2</v>
      </c>
    </row>
    <row r="8" spans="1:13" x14ac:dyDescent="0.35">
      <c r="A8" t="s">
        <v>12</v>
      </c>
      <c r="B8" s="7">
        <v>4603</v>
      </c>
      <c r="C8" s="7">
        <v>3980</v>
      </c>
      <c r="D8" s="7">
        <v>8583</v>
      </c>
      <c r="E8" s="7">
        <v>4367</v>
      </c>
      <c r="F8" s="7">
        <v>3679</v>
      </c>
      <c r="G8" s="7">
        <v>8046</v>
      </c>
      <c r="H8" s="7">
        <f t="shared" si="2"/>
        <v>236</v>
      </c>
      <c r="I8" s="7">
        <f t="shared" si="0"/>
        <v>301</v>
      </c>
      <c r="J8" s="7">
        <f t="shared" si="0"/>
        <v>537</v>
      </c>
      <c r="K8" s="8">
        <f t="shared" si="3"/>
        <v>5.4041676207923058E-2</v>
      </c>
      <c r="L8" s="8">
        <f t="shared" si="1"/>
        <v>8.1815710790975812E-2</v>
      </c>
      <c r="M8" s="8">
        <f t="shared" si="1"/>
        <v>6.6741237882177479E-2</v>
      </c>
    </row>
    <row r="9" spans="1:13" x14ac:dyDescent="0.35">
      <c r="A9" t="s">
        <v>13</v>
      </c>
      <c r="B9" s="7">
        <v>1302</v>
      </c>
      <c r="C9" s="7">
        <v>1099</v>
      </c>
      <c r="D9" s="7">
        <v>2401</v>
      </c>
      <c r="E9" s="7">
        <v>1223</v>
      </c>
      <c r="F9" s="7">
        <v>958</v>
      </c>
      <c r="G9" s="7">
        <v>2181</v>
      </c>
      <c r="H9" s="7">
        <f t="shared" si="2"/>
        <v>79</v>
      </c>
      <c r="I9" s="7">
        <f t="shared" si="0"/>
        <v>141</v>
      </c>
      <c r="J9" s="7">
        <f t="shared" si="0"/>
        <v>220</v>
      </c>
      <c r="K9" s="8">
        <f t="shared" si="3"/>
        <v>6.4595257563368771E-2</v>
      </c>
      <c r="L9" s="8">
        <f t="shared" si="1"/>
        <v>0.14718162839248433</v>
      </c>
      <c r="M9" s="8">
        <f t="shared" si="1"/>
        <v>0.10087116001834021</v>
      </c>
    </row>
    <row r="10" spans="1:13" x14ac:dyDescent="0.35">
      <c r="A10" t="s">
        <v>14</v>
      </c>
      <c r="B10" s="7">
        <v>10908</v>
      </c>
      <c r="C10" s="7">
        <v>9601</v>
      </c>
      <c r="D10" s="7">
        <v>20509</v>
      </c>
      <c r="E10" s="7">
        <v>9983</v>
      </c>
      <c r="F10" s="7">
        <v>8973</v>
      </c>
      <c r="G10" s="7">
        <v>18956</v>
      </c>
      <c r="H10" s="7">
        <f t="shared" si="2"/>
        <v>925</v>
      </c>
      <c r="I10" s="7">
        <f t="shared" si="0"/>
        <v>628</v>
      </c>
      <c r="J10" s="7">
        <f t="shared" si="0"/>
        <v>1553</v>
      </c>
      <c r="K10" s="8">
        <f t="shared" si="3"/>
        <v>9.2657517780226378E-2</v>
      </c>
      <c r="L10" s="8">
        <f t="shared" si="1"/>
        <v>6.9987741000780118E-2</v>
      </c>
      <c r="M10" s="8">
        <f t="shared" si="1"/>
        <v>8.1926566786241828E-2</v>
      </c>
    </row>
    <row r="11" spans="1:13" x14ac:dyDescent="0.35">
      <c r="A11" t="s">
        <v>15</v>
      </c>
      <c r="B11" s="7">
        <v>2530</v>
      </c>
      <c r="C11" s="7">
        <v>2115</v>
      </c>
      <c r="D11" s="7">
        <v>4645</v>
      </c>
      <c r="E11" s="7">
        <v>2228</v>
      </c>
      <c r="F11" s="7">
        <v>1912</v>
      </c>
      <c r="G11" s="7">
        <v>4140</v>
      </c>
      <c r="H11" s="7">
        <f t="shared" si="2"/>
        <v>302</v>
      </c>
      <c r="I11" s="7">
        <f t="shared" si="0"/>
        <v>203</v>
      </c>
      <c r="J11" s="7">
        <f t="shared" si="0"/>
        <v>505</v>
      </c>
      <c r="K11" s="8">
        <f t="shared" si="3"/>
        <v>0.13554757630161579</v>
      </c>
      <c r="L11" s="8">
        <f t="shared" si="1"/>
        <v>0.10617154811715482</v>
      </c>
      <c r="M11" s="8">
        <f t="shared" si="1"/>
        <v>0.12198067632850242</v>
      </c>
    </row>
    <row r="12" spans="1:13" x14ac:dyDescent="0.35">
      <c r="A12" t="s">
        <v>16</v>
      </c>
      <c r="B12" s="7">
        <v>1294</v>
      </c>
      <c r="C12" s="7">
        <v>1084</v>
      </c>
      <c r="D12" s="7">
        <v>2378</v>
      </c>
      <c r="E12" s="7">
        <v>1327</v>
      </c>
      <c r="F12" s="7">
        <v>1027</v>
      </c>
      <c r="G12" s="7">
        <v>2354</v>
      </c>
      <c r="H12" s="7">
        <f t="shared" si="2"/>
        <v>-33</v>
      </c>
      <c r="I12" s="7">
        <f t="shared" si="0"/>
        <v>57</v>
      </c>
      <c r="J12" s="7">
        <f t="shared" si="0"/>
        <v>24</v>
      </c>
      <c r="K12" s="8">
        <f t="shared" si="3"/>
        <v>-2.4868123587038434E-2</v>
      </c>
      <c r="L12" s="8">
        <f t="shared" si="1"/>
        <v>5.5501460564751706E-2</v>
      </c>
      <c r="M12" s="8">
        <f t="shared" si="1"/>
        <v>1.0195412064570943E-2</v>
      </c>
    </row>
    <row r="13" spans="1:13" x14ac:dyDescent="0.35">
      <c r="A13" t="s">
        <v>17</v>
      </c>
      <c r="B13" s="7">
        <v>2345</v>
      </c>
      <c r="C13" s="7">
        <v>2014</v>
      </c>
      <c r="D13" s="7">
        <v>4359</v>
      </c>
      <c r="E13" s="7">
        <v>2146</v>
      </c>
      <c r="F13" s="7">
        <v>1814</v>
      </c>
      <c r="G13" s="7">
        <v>3960</v>
      </c>
      <c r="H13" s="7">
        <f t="shared" si="2"/>
        <v>199</v>
      </c>
      <c r="I13" s="7">
        <f t="shared" si="0"/>
        <v>200</v>
      </c>
      <c r="J13" s="7">
        <f t="shared" si="0"/>
        <v>399</v>
      </c>
      <c r="K13" s="8">
        <f t="shared" si="3"/>
        <v>9.273066169617894E-2</v>
      </c>
      <c r="L13" s="8">
        <f t="shared" si="1"/>
        <v>0.11025358324145534</v>
      </c>
      <c r="M13" s="8">
        <f t="shared" si="1"/>
        <v>0.10075757575757575</v>
      </c>
    </row>
    <row r="14" spans="1:13" x14ac:dyDescent="0.35">
      <c r="A14" t="s">
        <v>18</v>
      </c>
      <c r="B14" s="7">
        <v>762</v>
      </c>
      <c r="C14" s="7">
        <v>802</v>
      </c>
      <c r="D14" s="7">
        <v>1564</v>
      </c>
      <c r="E14" s="7">
        <v>757</v>
      </c>
      <c r="F14" s="7">
        <v>753</v>
      </c>
      <c r="G14" s="7">
        <v>1510</v>
      </c>
      <c r="H14" s="7">
        <f t="shared" si="2"/>
        <v>5</v>
      </c>
      <c r="I14" s="7">
        <f t="shared" si="0"/>
        <v>49</v>
      </c>
      <c r="J14" s="7">
        <f t="shared" si="0"/>
        <v>54</v>
      </c>
      <c r="K14" s="8">
        <f t="shared" si="3"/>
        <v>6.6050198150594455E-3</v>
      </c>
      <c r="L14" s="8">
        <f t="shared" si="1"/>
        <v>6.5073041168658696E-2</v>
      </c>
      <c r="M14" s="8">
        <f t="shared" si="1"/>
        <v>3.5761589403973511E-2</v>
      </c>
    </row>
    <row r="15" spans="1:13" x14ac:dyDescent="0.35">
      <c r="A15" t="s">
        <v>19</v>
      </c>
      <c r="B15" s="7">
        <v>861</v>
      </c>
      <c r="C15" s="7">
        <v>653</v>
      </c>
      <c r="D15" s="7">
        <v>1514</v>
      </c>
      <c r="E15" s="7">
        <v>756</v>
      </c>
      <c r="F15" s="7">
        <v>576</v>
      </c>
      <c r="G15" s="7">
        <v>1332</v>
      </c>
      <c r="H15" s="7">
        <f t="shared" si="2"/>
        <v>105</v>
      </c>
      <c r="I15" s="7">
        <f t="shared" si="0"/>
        <v>77</v>
      </c>
      <c r="J15" s="7">
        <f t="shared" si="0"/>
        <v>182</v>
      </c>
      <c r="K15" s="8">
        <f t="shared" si="3"/>
        <v>0.1388888888888889</v>
      </c>
      <c r="L15" s="8">
        <f t="shared" si="1"/>
        <v>0.13368055555555555</v>
      </c>
      <c r="M15" s="8">
        <f t="shared" si="1"/>
        <v>0.13663663663663664</v>
      </c>
    </row>
    <row r="16" spans="1:13" x14ac:dyDescent="0.35">
      <c r="A16" t="s">
        <v>20</v>
      </c>
      <c r="B16" s="7">
        <v>338</v>
      </c>
      <c r="C16" s="7">
        <v>263</v>
      </c>
      <c r="D16" s="7">
        <v>601</v>
      </c>
      <c r="E16" s="7">
        <v>345</v>
      </c>
      <c r="F16" s="7">
        <v>296</v>
      </c>
      <c r="G16" s="7">
        <v>641</v>
      </c>
      <c r="H16" s="7">
        <f t="shared" si="2"/>
        <v>-7</v>
      </c>
      <c r="I16" s="7">
        <f t="shared" si="0"/>
        <v>-33</v>
      </c>
      <c r="J16" s="7">
        <f t="shared" si="0"/>
        <v>-40</v>
      </c>
      <c r="K16" s="8">
        <f t="shared" si="3"/>
        <v>-2.0289855072463767E-2</v>
      </c>
      <c r="L16" s="8">
        <f t="shared" si="1"/>
        <v>-0.11148648648648649</v>
      </c>
      <c r="M16" s="8">
        <f t="shared" si="1"/>
        <v>-6.2402496099843996E-2</v>
      </c>
    </row>
    <row r="17" spans="1:13" x14ac:dyDescent="0.35">
      <c r="A17" t="s">
        <v>21</v>
      </c>
      <c r="B17" s="7">
        <v>1535</v>
      </c>
      <c r="C17" s="7">
        <v>1333</v>
      </c>
      <c r="D17" s="7">
        <v>2868</v>
      </c>
      <c r="E17" s="7">
        <v>1414</v>
      </c>
      <c r="F17" s="7">
        <v>1323</v>
      </c>
      <c r="G17" s="7">
        <v>2737</v>
      </c>
      <c r="H17" s="7">
        <f t="shared" si="2"/>
        <v>121</v>
      </c>
      <c r="I17" s="7">
        <f t="shared" si="0"/>
        <v>10</v>
      </c>
      <c r="J17" s="7">
        <f t="shared" si="0"/>
        <v>131</v>
      </c>
      <c r="K17" s="8">
        <f t="shared" si="3"/>
        <v>8.5572842998585572E-2</v>
      </c>
      <c r="L17" s="8">
        <f t="shared" si="1"/>
        <v>7.5585789871504159E-3</v>
      </c>
      <c r="M17" s="8">
        <f t="shared" si="1"/>
        <v>4.7862623310193642E-2</v>
      </c>
    </row>
    <row r="18" spans="1:13" x14ac:dyDescent="0.35">
      <c r="A18" t="s">
        <v>22</v>
      </c>
      <c r="B18" s="7">
        <v>411</v>
      </c>
      <c r="C18" s="7">
        <v>358</v>
      </c>
      <c r="D18" s="7">
        <v>769</v>
      </c>
      <c r="E18" s="7">
        <v>385</v>
      </c>
      <c r="F18" s="7">
        <v>293</v>
      </c>
      <c r="G18" s="7">
        <v>678</v>
      </c>
      <c r="H18" s="7">
        <f t="shared" si="2"/>
        <v>26</v>
      </c>
      <c r="I18" s="7">
        <f t="shared" si="0"/>
        <v>65</v>
      </c>
      <c r="J18" s="7">
        <f t="shared" si="0"/>
        <v>91</v>
      </c>
      <c r="K18" s="8">
        <f t="shared" si="3"/>
        <v>6.7532467532467527E-2</v>
      </c>
      <c r="L18" s="8">
        <f t="shared" si="1"/>
        <v>0.22184300341296928</v>
      </c>
      <c r="M18" s="8">
        <f t="shared" si="1"/>
        <v>0.13421828908554573</v>
      </c>
    </row>
    <row r="19" spans="1:13" x14ac:dyDescent="0.35">
      <c r="A19" t="s">
        <v>23</v>
      </c>
      <c r="B19" s="7">
        <v>1333</v>
      </c>
      <c r="C19" s="7">
        <v>1179</v>
      </c>
      <c r="D19" s="7">
        <v>2512</v>
      </c>
      <c r="E19" s="7">
        <v>1297</v>
      </c>
      <c r="F19" s="7">
        <v>1101</v>
      </c>
      <c r="G19" s="7">
        <v>2398</v>
      </c>
      <c r="H19" s="7">
        <f t="shared" si="2"/>
        <v>36</v>
      </c>
      <c r="I19" s="7">
        <f t="shared" si="0"/>
        <v>78</v>
      </c>
      <c r="J19" s="7">
        <f t="shared" si="0"/>
        <v>114</v>
      </c>
      <c r="K19" s="8">
        <f t="shared" si="3"/>
        <v>2.7756360832690823E-2</v>
      </c>
      <c r="L19" s="8">
        <f t="shared" si="1"/>
        <v>7.0844686648501368E-2</v>
      </c>
      <c r="M19" s="8">
        <f t="shared" si="1"/>
        <v>4.7539616346955797E-2</v>
      </c>
    </row>
    <row r="20" spans="1:13" x14ac:dyDescent="0.35">
      <c r="A20" t="s">
        <v>24</v>
      </c>
      <c r="B20" s="7">
        <v>1188</v>
      </c>
      <c r="C20" s="7">
        <v>981</v>
      </c>
      <c r="D20" s="7">
        <v>2169</v>
      </c>
      <c r="E20" s="7">
        <v>1138</v>
      </c>
      <c r="F20" s="7">
        <v>884</v>
      </c>
      <c r="G20" s="7">
        <v>2022</v>
      </c>
      <c r="H20" s="7">
        <f t="shared" si="2"/>
        <v>50</v>
      </c>
      <c r="I20" s="7">
        <f t="shared" si="0"/>
        <v>97</v>
      </c>
      <c r="J20" s="7">
        <f t="shared" si="0"/>
        <v>147</v>
      </c>
      <c r="K20" s="8">
        <f t="shared" si="3"/>
        <v>4.3936731107205626E-2</v>
      </c>
      <c r="L20" s="8">
        <f t="shared" si="1"/>
        <v>0.10972850678733032</v>
      </c>
      <c r="M20" s="8">
        <f t="shared" si="1"/>
        <v>7.2700296735905043E-2</v>
      </c>
    </row>
    <row r="21" spans="1:13" x14ac:dyDescent="0.35">
      <c r="A21" t="s">
        <v>25</v>
      </c>
      <c r="B21" s="7">
        <v>2191</v>
      </c>
      <c r="C21" s="7">
        <v>1787</v>
      </c>
      <c r="D21" s="7">
        <v>3978</v>
      </c>
      <c r="E21" s="7">
        <v>1979</v>
      </c>
      <c r="F21" s="7">
        <v>1713</v>
      </c>
      <c r="G21" s="7">
        <v>3692</v>
      </c>
      <c r="H21" s="7">
        <f t="shared" si="2"/>
        <v>212</v>
      </c>
      <c r="I21" s="7">
        <f t="shared" si="0"/>
        <v>74</v>
      </c>
      <c r="J21" s="7">
        <f t="shared" si="0"/>
        <v>286</v>
      </c>
      <c r="K21" s="8">
        <f t="shared" si="3"/>
        <v>0.10712481051035877</v>
      </c>
      <c r="L21" s="8">
        <f t="shared" si="1"/>
        <v>4.3199065966141273E-2</v>
      </c>
      <c r="M21" s="8">
        <f t="shared" si="1"/>
        <v>7.746478873239436E-2</v>
      </c>
    </row>
    <row r="22" spans="1:13" x14ac:dyDescent="0.35">
      <c r="A22" t="s">
        <v>26</v>
      </c>
      <c r="B22" s="7">
        <v>538</v>
      </c>
      <c r="C22" s="7">
        <v>429</v>
      </c>
      <c r="D22" s="7">
        <v>967</v>
      </c>
      <c r="E22" s="7">
        <v>533</v>
      </c>
      <c r="F22" s="7">
        <v>443</v>
      </c>
      <c r="G22" s="7">
        <v>976</v>
      </c>
      <c r="H22" s="7">
        <f t="shared" si="2"/>
        <v>5</v>
      </c>
      <c r="I22" s="7">
        <f t="shared" si="0"/>
        <v>-14</v>
      </c>
      <c r="J22" s="7">
        <f t="shared" si="0"/>
        <v>-9</v>
      </c>
      <c r="K22" s="8">
        <f t="shared" si="3"/>
        <v>9.3808630393996256E-3</v>
      </c>
      <c r="L22" s="8">
        <f t="shared" si="1"/>
        <v>-3.160270880361174E-2</v>
      </c>
      <c r="M22" s="8">
        <f t="shared" si="1"/>
        <v>-9.2213114754098359E-3</v>
      </c>
    </row>
    <row r="23" spans="1:13" x14ac:dyDescent="0.35">
      <c r="A23" t="s">
        <v>27</v>
      </c>
      <c r="B23" s="7">
        <v>713</v>
      </c>
      <c r="C23" s="7">
        <v>562</v>
      </c>
      <c r="D23" s="7">
        <v>1275</v>
      </c>
      <c r="E23" s="7">
        <v>676</v>
      </c>
      <c r="F23" s="7">
        <v>559</v>
      </c>
      <c r="G23" s="7">
        <v>1235</v>
      </c>
      <c r="H23" s="7">
        <f t="shared" si="2"/>
        <v>37</v>
      </c>
      <c r="I23" s="7">
        <f t="shared" si="0"/>
        <v>3</v>
      </c>
      <c r="J23" s="7">
        <f t="shared" si="0"/>
        <v>40</v>
      </c>
      <c r="K23" s="8">
        <f t="shared" si="3"/>
        <v>5.473372781065089E-2</v>
      </c>
      <c r="L23" s="8">
        <f t="shared" si="1"/>
        <v>5.3667262969588547E-3</v>
      </c>
      <c r="M23" s="8">
        <f t="shared" si="1"/>
        <v>3.2388663967611336E-2</v>
      </c>
    </row>
    <row r="24" spans="1:13" x14ac:dyDescent="0.35">
      <c r="A24" t="s">
        <v>28</v>
      </c>
      <c r="B24" s="7">
        <v>639</v>
      </c>
      <c r="C24" s="7">
        <v>457</v>
      </c>
      <c r="D24" s="7">
        <v>1096</v>
      </c>
      <c r="E24" s="7">
        <v>580</v>
      </c>
      <c r="F24" s="7">
        <v>470</v>
      </c>
      <c r="G24" s="7">
        <v>1050</v>
      </c>
      <c r="H24" s="7">
        <f t="shared" si="2"/>
        <v>59</v>
      </c>
      <c r="I24" s="7">
        <f t="shared" si="0"/>
        <v>-13</v>
      </c>
      <c r="J24" s="7">
        <f t="shared" si="0"/>
        <v>46</v>
      </c>
      <c r="K24" s="8">
        <f t="shared" si="3"/>
        <v>0.10172413793103448</v>
      </c>
      <c r="L24" s="8">
        <f t="shared" si="1"/>
        <v>-2.7659574468085105E-2</v>
      </c>
      <c r="M24" s="8">
        <f t="shared" si="1"/>
        <v>4.3809523809523812E-2</v>
      </c>
    </row>
    <row r="25" spans="1:13" x14ac:dyDescent="0.35">
      <c r="A25" t="s">
        <v>29</v>
      </c>
      <c r="B25" s="7">
        <v>608</v>
      </c>
      <c r="C25" s="7">
        <v>539</v>
      </c>
      <c r="D25" s="7">
        <v>1147</v>
      </c>
      <c r="E25" s="7">
        <v>564</v>
      </c>
      <c r="F25" s="7">
        <v>496</v>
      </c>
      <c r="G25" s="7">
        <v>1060</v>
      </c>
      <c r="H25" s="7">
        <f t="shared" si="2"/>
        <v>44</v>
      </c>
      <c r="I25" s="7">
        <f t="shared" si="0"/>
        <v>43</v>
      </c>
      <c r="J25" s="7">
        <f t="shared" si="0"/>
        <v>87</v>
      </c>
      <c r="K25" s="8">
        <f t="shared" si="3"/>
        <v>7.8014184397163122E-2</v>
      </c>
      <c r="L25" s="8">
        <f t="shared" si="1"/>
        <v>8.669354838709678E-2</v>
      </c>
      <c r="M25" s="8">
        <f t="shared" si="1"/>
        <v>8.2075471698113203E-2</v>
      </c>
    </row>
    <row r="26" spans="1:13" x14ac:dyDescent="0.35">
      <c r="A26" t="s">
        <v>30</v>
      </c>
      <c r="B26" s="7">
        <v>1376</v>
      </c>
      <c r="C26" s="7">
        <v>1058</v>
      </c>
      <c r="D26" s="7">
        <v>2434</v>
      </c>
      <c r="E26" s="7">
        <v>1281</v>
      </c>
      <c r="F26" s="7">
        <v>1041</v>
      </c>
      <c r="G26" s="7">
        <v>2322</v>
      </c>
      <c r="H26" s="7">
        <f t="shared" si="2"/>
        <v>95</v>
      </c>
      <c r="I26" s="7">
        <f t="shared" si="0"/>
        <v>17</v>
      </c>
      <c r="J26" s="7">
        <f t="shared" si="0"/>
        <v>112</v>
      </c>
      <c r="K26" s="8">
        <f t="shared" si="3"/>
        <v>7.4160811865729898E-2</v>
      </c>
      <c r="L26" s="8">
        <f t="shared" si="1"/>
        <v>1.633045148895293E-2</v>
      </c>
      <c r="M26" s="8">
        <f t="shared" si="1"/>
        <v>4.8234280792420328E-2</v>
      </c>
    </row>
    <row r="27" spans="1:13" x14ac:dyDescent="0.35">
      <c r="A27" t="s">
        <v>31</v>
      </c>
      <c r="B27" s="7">
        <v>1129</v>
      </c>
      <c r="C27" s="7">
        <v>948</v>
      </c>
      <c r="D27" s="7">
        <v>2077</v>
      </c>
      <c r="E27" s="7">
        <v>1050</v>
      </c>
      <c r="F27" s="7">
        <v>902</v>
      </c>
      <c r="G27" s="7">
        <v>1952</v>
      </c>
      <c r="H27" s="7">
        <f t="shared" si="2"/>
        <v>79</v>
      </c>
      <c r="I27" s="7">
        <f t="shared" si="0"/>
        <v>46</v>
      </c>
      <c r="J27" s="7">
        <f t="shared" si="0"/>
        <v>125</v>
      </c>
      <c r="K27" s="8">
        <f t="shared" si="3"/>
        <v>7.5238095238095243E-2</v>
      </c>
      <c r="L27" s="8">
        <f t="shared" si="1"/>
        <v>5.0997782705099776E-2</v>
      </c>
      <c r="M27" s="8">
        <f t="shared" si="1"/>
        <v>6.4036885245901634E-2</v>
      </c>
    </row>
    <row r="28" spans="1:13" x14ac:dyDescent="0.35">
      <c r="A28" t="s">
        <v>39</v>
      </c>
      <c r="B28" s="7">
        <v>918</v>
      </c>
      <c r="C28" s="7">
        <v>711</v>
      </c>
      <c r="D28" s="7">
        <v>1629</v>
      </c>
      <c r="E28" s="7">
        <v>804</v>
      </c>
      <c r="F28" s="7">
        <v>677</v>
      </c>
      <c r="G28" s="7">
        <v>1481</v>
      </c>
      <c r="H28" s="7">
        <f t="shared" si="2"/>
        <v>114</v>
      </c>
      <c r="I28" s="7">
        <f t="shared" si="0"/>
        <v>34</v>
      </c>
      <c r="J28" s="7">
        <f t="shared" si="0"/>
        <v>148</v>
      </c>
      <c r="K28" s="8">
        <f t="shared" si="3"/>
        <v>0.1417910447761194</v>
      </c>
      <c r="L28" s="8">
        <f t="shared" si="1"/>
        <v>5.0221565731166914E-2</v>
      </c>
      <c r="M28" s="8">
        <f t="shared" si="1"/>
        <v>9.9932478055367993E-2</v>
      </c>
    </row>
    <row r="29" spans="1:13" x14ac:dyDescent="0.35">
      <c r="A29" t="s">
        <v>32</v>
      </c>
      <c r="B29" s="7">
        <v>1349</v>
      </c>
      <c r="C29" s="7">
        <v>1101</v>
      </c>
      <c r="D29" s="7">
        <v>2450</v>
      </c>
      <c r="E29" s="7">
        <v>1200</v>
      </c>
      <c r="F29" s="7">
        <v>1057</v>
      </c>
      <c r="G29" s="7">
        <v>2257</v>
      </c>
      <c r="H29" s="7">
        <f t="shared" si="2"/>
        <v>149</v>
      </c>
      <c r="I29" s="7">
        <f t="shared" si="0"/>
        <v>44</v>
      </c>
      <c r="J29" s="7">
        <f t="shared" si="0"/>
        <v>193</v>
      </c>
      <c r="K29" s="8">
        <f t="shared" si="3"/>
        <v>0.12416666666666666</v>
      </c>
      <c r="L29" s="8">
        <f t="shared" si="1"/>
        <v>4.1627246925260174E-2</v>
      </c>
      <c r="M29" s="8">
        <f t="shared" si="1"/>
        <v>8.5511741249446174E-2</v>
      </c>
    </row>
    <row r="30" spans="1:13" x14ac:dyDescent="0.35">
      <c r="A30" t="s">
        <v>33</v>
      </c>
      <c r="B30" s="7">
        <v>1471</v>
      </c>
      <c r="C30" s="7">
        <v>1265</v>
      </c>
      <c r="D30" s="7">
        <v>2736</v>
      </c>
      <c r="E30" s="7">
        <v>1344</v>
      </c>
      <c r="F30" s="7">
        <v>1144</v>
      </c>
      <c r="G30" s="7">
        <v>2488</v>
      </c>
      <c r="H30" s="7">
        <f t="shared" si="2"/>
        <v>127</v>
      </c>
      <c r="I30" s="7">
        <f t="shared" si="0"/>
        <v>121</v>
      </c>
      <c r="J30" s="7">
        <f t="shared" si="0"/>
        <v>248</v>
      </c>
      <c r="K30" s="8">
        <f t="shared" si="3"/>
        <v>9.4494047619047616E-2</v>
      </c>
      <c r="L30" s="8">
        <f t="shared" si="1"/>
        <v>0.10576923076923077</v>
      </c>
      <c r="M30" s="8">
        <f t="shared" si="1"/>
        <v>9.9678456591639875E-2</v>
      </c>
    </row>
    <row r="31" spans="1:13" x14ac:dyDescent="0.35">
      <c r="A31" t="s">
        <v>34</v>
      </c>
      <c r="B31" s="7">
        <v>765</v>
      </c>
      <c r="C31" s="7">
        <v>375</v>
      </c>
      <c r="D31" s="7">
        <v>1140</v>
      </c>
      <c r="E31" s="7">
        <v>704</v>
      </c>
      <c r="F31" s="7">
        <v>385</v>
      </c>
      <c r="G31" s="7">
        <v>1089</v>
      </c>
      <c r="H31" s="7">
        <f t="shared" si="2"/>
        <v>61</v>
      </c>
      <c r="I31" s="7">
        <f t="shared" si="0"/>
        <v>-10</v>
      </c>
      <c r="J31" s="7">
        <f t="shared" si="0"/>
        <v>51</v>
      </c>
      <c r="K31" s="8">
        <f t="shared" si="3"/>
        <v>8.6647727272727279E-2</v>
      </c>
      <c r="L31" s="8">
        <f t="shared" si="1"/>
        <v>-2.5974025974025976E-2</v>
      </c>
      <c r="M31" s="8">
        <f t="shared" si="1"/>
        <v>4.6831955922865015E-2</v>
      </c>
    </row>
    <row r="32" spans="1:13" x14ac:dyDescent="0.35">
      <c r="A32" t="s">
        <v>35</v>
      </c>
      <c r="B32" s="7">
        <v>718</v>
      </c>
      <c r="C32" s="7">
        <v>445</v>
      </c>
      <c r="D32" s="7">
        <v>1163</v>
      </c>
      <c r="E32" s="7">
        <v>707</v>
      </c>
      <c r="F32" s="7">
        <v>417</v>
      </c>
      <c r="G32" s="7">
        <v>1124</v>
      </c>
      <c r="H32" s="7">
        <f t="shared" si="2"/>
        <v>11</v>
      </c>
      <c r="I32" s="7">
        <f t="shared" si="0"/>
        <v>28</v>
      </c>
      <c r="J32" s="7">
        <f t="shared" si="0"/>
        <v>39</v>
      </c>
      <c r="K32" s="8">
        <f t="shared" si="3"/>
        <v>1.5558698727015558E-2</v>
      </c>
      <c r="L32" s="8">
        <f t="shared" si="1"/>
        <v>6.7146282973621102E-2</v>
      </c>
      <c r="M32" s="8">
        <f t="shared" si="1"/>
        <v>3.4697508896797152E-2</v>
      </c>
    </row>
    <row r="33" spans="1:13" x14ac:dyDescent="0.35">
      <c r="A33" t="s">
        <v>36</v>
      </c>
      <c r="B33" s="7">
        <v>4465</v>
      </c>
      <c r="C33" s="7">
        <v>2228</v>
      </c>
      <c r="D33" s="7">
        <v>6693</v>
      </c>
      <c r="E33" s="7">
        <v>4276</v>
      </c>
      <c r="F33" s="7">
        <v>2104</v>
      </c>
      <c r="G33" s="7">
        <v>6380</v>
      </c>
      <c r="H33" s="7">
        <f t="shared" si="2"/>
        <v>189</v>
      </c>
      <c r="I33" s="7">
        <f t="shared" si="0"/>
        <v>124</v>
      </c>
      <c r="J33" s="7">
        <f t="shared" si="0"/>
        <v>313</v>
      </c>
      <c r="K33" s="8">
        <f t="shared" si="3"/>
        <v>4.4200187090739008E-2</v>
      </c>
      <c r="L33" s="8">
        <f t="shared" si="1"/>
        <v>5.8935361216730035E-2</v>
      </c>
      <c r="M33" s="8">
        <f t="shared" si="1"/>
        <v>4.9059561128526649E-2</v>
      </c>
    </row>
    <row r="34" spans="1:13" x14ac:dyDescent="0.35">
      <c r="A34" t="s">
        <v>132</v>
      </c>
      <c r="B34" s="7">
        <v>668</v>
      </c>
      <c r="C34" s="7">
        <v>469</v>
      </c>
      <c r="D34" s="7">
        <v>1137</v>
      </c>
      <c r="E34" s="7">
        <v>592</v>
      </c>
      <c r="F34" s="7">
        <v>371</v>
      </c>
      <c r="G34" s="7">
        <v>963</v>
      </c>
      <c r="H34" s="7">
        <f t="shared" si="2"/>
        <v>76</v>
      </c>
      <c r="I34" s="7">
        <f t="shared" si="0"/>
        <v>98</v>
      </c>
      <c r="J34" s="7">
        <f t="shared" si="0"/>
        <v>174</v>
      </c>
      <c r="K34" s="8">
        <f t="shared" si="3"/>
        <v>0.12837837837837837</v>
      </c>
      <c r="L34" s="8">
        <f t="shared" si="1"/>
        <v>0.26415094339622641</v>
      </c>
      <c r="M34" s="8">
        <f t="shared" si="1"/>
        <v>0.18068535825545171</v>
      </c>
    </row>
    <row r="35" spans="1:13" x14ac:dyDescent="0.35">
      <c r="A35" s="3" t="s">
        <v>1</v>
      </c>
      <c r="B35" s="7"/>
      <c r="C35" s="7"/>
      <c r="D35" s="7"/>
      <c r="E35" s="7"/>
      <c r="F35" s="7"/>
      <c r="G35" s="7"/>
      <c r="H35" s="7"/>
      <c r="I35" s="7"/>
      <c r="J35" s="7"/>
      <c r="K35" s="8"/>
      <c r="L35" s="8"/>
      <c r="M35" s="8"/>
    </row>
    <row r="36" spans="1:13" x14ac:dyDescent="0.35">
      <c r="A36" s="2" t="s">
        <v>3</v>
      </c>
      <c r="B36" s="9">
        <v>5304</v>
      </c>
      <c r="C36" s="9">
        <v>4354</v>
      </c>
      <c r="D36" s="9">
        <v>9658</v>
      </c>
      <c r="E36" s="9">
        <v>4855</v>
      </c>
      <c r="F36" s="9">
        <v>4058</v>
      </c>
      <c r="G36" s="9">
        <v>8913</v>
      </c>
      <c r="H36" s="9">
        <f t="shared" si="2"/>
        <v>449</v>
      </c>
      <c r="I36" s="9">
        <f t="shared" si="0"/>
        <v>296</v>
      </c>
      <c r="J36" s="9">
        <f t="shared" si="0"/>
        <v>745</v>
      </c>
      <c r="K36" s="10">
        <f t="shared" ref="K36:M41" si="4">H36/E36</f>
        <v>9.2481977342945415E-2</v>
      </c>
      <c r="L36" s="10">
        <f t="shared" si="4"/>
        <v>7.2942336126170529E-2</v>
      </c>
      <c r="M36" s="10">
        <f t="shared" si="4"/>
        <v>8.3585773589139462E-2</v>
      </c>
    </row>
    <row r="37" spans="1:13" x14ac:dyDescent="0.35">
      <c r="A37" s="2" t="s">
        <v>7</v>
      </c>
      <c r="B37" s="9">
        <v>23853</v>
      </c>
      <c r="C37" s="9">
        <v>20546</v>
      </c>
      <c r="D37" s="9">
        <v>44399</v>
      </c>
      <c r="E37" s="9">
        <v>21879</v>
      </c>
      <c r="F37" s="9">
        <v>19128</v>
      </c>
      <c r="G37" s="9">
        <v>41007</v>
      </c>
      <c r="H37" s="9">
        <f t="shared" si="2"/>
        <v>1974</v>
      </c>
      <c r="I37" s="9">
        <f t="shared" si="0"/>
        <v>1418</v>
      </c>
      <c r="J37" s="9">
        <f t="shared" si="0"/>
        <v>3392</v>
      </c>
      <c r="K37" s="10">
        <f t="shared" si="4"/>
        <v>9.0223501988207874E-2</v>
      </c>
      <c r="L37" s="10">
        <f t="shared" si="4"/>
        <v>7.4132162275198657E-2</v>
      </c>
      <c r="M37" s="10">
        <f t="shared" si="4"/>
        <v>8.2717584802594682E-2</v>
      </c>
    </row>
    <row r="38" spans="1:13" x14ac:dyDescent="0.35">
      <c r="A38" s="2" t="s">
        <v>8</v>
      </c>
      <c r="B38" s="9">
        <v>11057</v>
      </c>
      <c r="C38" s="9">
        <v>9361</v>
      </c>
      <c r="D38" s="9">
        <v>20418</v>
      </c>
      <c r="E38" s="9">
        <v>10475</v>
      </c>
      <c r="F38" s="9">
        <v>8863</v>
      </c>
      <c r="G38" s="9">
        <v>19338</v>
      </c>
      <c r="H38" s="9">
        <f t="shared" si="2"/>
        <v>582</v>
      </c>
      <c r="I38" s="9">
        <f t="shared" si="0"/>
        <v>498</v>
      </c>
      <c r="J38" s="9">
        <f t="shared" si="0"/>
        <v>1080</v>
      </c>
      <c r="K38" s="10">
        <f t="shared" si="4"/>
        <v>5.556085918854415E-2</v>
      </c>
      <c r="L38" s="10">
        <f t="shared" si="4"/>
        <v>5.6188649441498366E-2</v>
      </c>
      <c r="M38" s="10">
        <f t="shared" si="4"/>
        <v>5.5848588271796465E-2</v>
      </c>
    </row>
    <row r="39" spans="1:13" x14ac:dyDescent="0.35">
      <c r="A39" s="2" t="s">
        <v>6</v>
      </c>
      <c r="B39" s="9">
        <v>2572</v>
      </c>
      <c r="C39" s="9">
        <v>2128</v>
      </c>
      <c r="D39" s="9">
        <v>4700</v>
      </c>
      <c r="E39" s="9">
        <v>2432</v>
      </c>
      <c r="F39" s="9">
        <v>1923</v>
      </c>
      <c r="G39" s="9">
        <v>4355</v>
      </c>
      <c r="H39" s="9">
        <f t="shared" si="2"/>
        <v>140</v>
      </c>
      <c r="I39" s="9">
        <f t="shared" si="0"/>
        <v>205</v>
      </c>
      <c r="J39" s="9">
        <f t="shared" si="0"/>
        <v>345</v>
      </c>
      <c r="K39" s="10">
        <f t="shared" si="4"/>
        <v>5.7565789473684209E-2</v>
      </c>
      <c r="L39" s="10">
        <f t="shared" si="4"/>
        <v>0.10660426417056683</v>
      </c>
      <c r="M39" s="10">
        <f t="shared" si="4"/>
        <v>7.9219288174512056E-2</v>
      </c>
    </row>
    <row r="40" spans="1:13" x14ac:dyDescent="0.35">
      <c r="A40" s="2" t="s">
        <v>2</v>
      </c>
      <c r="B40" s="9">
        <v>42785</v>
      </c>
      <c r="C40" s="9">
        <v>36390</v>
      </c>
      <c r="D40" s="9">
        <v>79175</v>
      </c>
      <c r="E40" s="9">
        <v>39642</v>
      </c>
      <c r="F40" s="9">
        <v>33971</v>
      </c>
      <c r="G40" s="9">
        <v>73613</v>
      </c>
      <c r="H40" s="9">
        <f t="shared" si="2"/>
        <v>3143</v>
      </c>
      <c r="I40" s="9">
        <f t="shared" si="0"/>
        <v>2419</v>
      </c>
      <c r="J40" s="9">
        <f t="shared" si="0"/>
        <v>5562</v>
      </c>
      <c r="K40" s="10">
        <f t="shared" si="4"/>
        <v>7.9284597144442762E-2</v>
      </c>
      <c r="L40" s="10">
        <f t="shared" si="4"/>
        <v>7.1207794883871536E-2</v>
      </c>
      <c r="M40" s="10">
        <f t="shared" si="4"/>
        <v>7.555730645402306E-2</v>
      </c>
    </row>
    <row r="41" spans="1:13" x14ac:dyDescent="0.35">
      <c r="A41" s="2" t="s">
        <v>4</v>
      </c>
      <c r="B41" s="9">
        <v>43551</v>
      </c>
      <c r="C41" s="9">
        <v>36764</v>
      </c>
      <c r="D41" s="9">
        <v>80315</v>
      </c>
      <c r="E41" s="9">
        <v>40346</v>
      </c>
      <c r="F41" s="9">
        <v>34356</v>
      </c>
      <c r="G41" s="9">
        <v>74702</v>
      </c>
      <c r="H41" s="9">
        <f t="shared" si="2"/>
        <v>3205</v>
      </c>
      <c r="I41" s="9">
        <f t="shared" si="0"/>
        <v>2408</v>
      </c>
      <c r="J41" s="9">
        <f t="shared" si="0"/>
        <v>5613</v>
      </c>
      <c r="K41" s="10">
        <f t="shared" si="4"/>
        <v>7.9437862489466118E-2</v>
      </c>
      <c r="L41" s="10">
        <f t="shared" si="4"/>
        <v>7.0089649551752245E-2</v>
      </c>
      <c r="M41" s="10">
        <f t="shared" si="4"/>
        <v>7.5138550507349203E-2</v>
      </c>
    </row>
    <row r="42" spans="1:13" x14ac:dyDescent="0.35">
      <c r="B42" s="7"/>
      <c r="C42" s="7"/>
      <c r="D42" s="7"/>
      <c r="E42" s="7"/>
      <c r="F42" s="7"/>
      <c r="G42" s="7"/>
      <c r="H42" s="7"/>
      <c r="I42" s="7"/>
      <c r="J42" s="7"/>
      <c r="K42" s="8"/>
      <c r="L42" s="8"/>
      <c r="M42" s="8"/>
    </row>
    <row r="43" spans="1:13" x14ac:dyDescent="0.35">
      <c r="A43" s="1" t="s">
        <v>5</v>
      </c>
      <c r="B43" s="11">
        <v>49397</v>
      </c>
      <c r="C43" s="11">
        <v>39911</v>
      </c>
      <c r="D43" s="11">
        <v>89308</v>
      </c>
      <c r="E43" s="11">
        <v>45916</v>
      </c>
      <c r="F43" s="11">
        <v>37253</v>
      </c>
      <c r="G43" s="11">
        <v>83169</v>
      </c>
      <c r="H43" s="11">
        <f t="shared" si="2"/>
        <v>3481</v>
      </c>
      <c r="I43" s="11">
        <f t="shared" si="0"/>
        <v>2658</v>
      </c>
      <c r="J43" s="11">
        <f t="shared" si="0"/>
        <v>6139</v>
      </c>
      <c r="K43" s="12">
        <f>H43/E43</f>
        <v>7.5812352992420937E-2</v>
      </c>
      <c r="L43" s="12">
        <f>I43/F43</f>
        <v>7.134995839261267E-2</v>
      </c>
      <c r="M43" s="12">
        <f>J43/G43</f>
        <v>7.3813560340992443E-2</v>
      </c>
    </row>
    <row r="44" spans="1:13" ht="15" thickBot="1" x14ac:dyDescent="0.4">
      <c r="A44" s="5"/>
      <c r="B44" s="5"/>
      <c r="C44" s="5"/>
      <c r="D44" s="5"/>
      <c r="E44" s="5"/>
      <c r="F44" s="5"/>
      <c r="G44" s="5"/>
      <c r="H44" s="5"/>
      <c r="I44" s="5"/>
      <c r="J44" s="5"/>
      <c r="K44" s="5"/>
      <c r="L44" s="5"/>
      <c r="M44" s="5"/>
    </row>
    <row r="46" spans="1:13" ht="31.65" customHeight="1" x14ac:dyDescent="0.35">
      <c r="A46" s="35" t="s">
        <v>1472</v>
      </c>
      <c r="B46" s="36"/>
      <c r="C46" s="36"/>
      <c r="D46" s="36"/>
      <c r="E46" s="36"/>
      <c r="F46" s="36"/>
      <c r="G46" s="36"/>
      <c r="H46" s="36"/>
      <c r="I46" s="36"/>
      <c r="J46" s="36"/>
      <c r="K46" s="36"/>
      <c r="L46" s="36"/>
      <c r="M46" s="36"/>
    </row>
  </sheetData>
  <mergeCells count="6">
    <mergeCell ref="A46:M46"/>
    <mergeCell ref="A2:A3"/>
    <mergeCell ref="B2:D2"/>
    <mergeCell ref="E2:G2"/>
    <mergeCell ref="H2:J2"/>
    <mergeCell ref="K2:M2"/>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5"/>
  <sheetViews>
    <sheetView workbookViewId="0">
      <selection activeCell="A2" sqref="A2:A3"/>
    </sheetView>
  </sheetViews>
  <sheetFormatPr defaultRowHeight="14.5" x14ac:dyDescent="0.35"/>
  <cols>
    <col min="1" max="1" width="51.36328125" customWidth="1"/>
    <col min="2" max="9" width="16.36328125" customWidth="1"/>
  </cols>
  <sheetData>
    <row r="1" spans="1:9" ht="15" thickBot="1" x14ac:dyDescent="0.4">
      <c r="A1" s="4" t="s">
        <v>2558</v>
      </c>
    </row>
    <row r="2" spans="1:9" x14ac:dyDescent="0.35">
      <c r="A2" s="37" t="s">
        <v>80</v>
      </c>
      <c r="B2" s="39">
        <v>2025</v>
      </c>
      <c r="C2" s="39"/>
      <c r="D2" s="39">
        <v>2024</v>
      </c>
      <c r="E2" s="39"/>
      <c r="F2" s="39" t="s">
        <v>37</v>
      </c>
      <c r="G2" s="39"/>
      <c r="H2" s="39" t="s">
        <v>38</v>
      </c>
      <c r="I2" s="39"/>
    </row>
    <row r="3" spans="1:9" x14ac:dyDescent="0.35">
      <c r="A3" s="38"/>
      <c r="B3" s="6" t="s">
        <v>40</v>
      </c>
      <c r="C3" s="6" t="s">
        <v>41</v>
      </c>
      <c r="D3" s="6" t="s">
        <v>40</v>
      </c>
      <c r="E3" s="6" t="s">
        <v>41</v>
      </c>
      <c r="F3" s="6" t="s">
        <v>40</v>
      </c>
      <c r="G3" s="6" t="s">
        <v>41</v>
      </c>
      <c r="H3" s="6" t="s">
        <v>40</v>
      </c>
      <c r="I3" s="6" t="s">
        <v>41</v>
      </c>
    </row>
    <row r="4" spans="1:9" x14ac:dyDescent="0.35">
      <c r="A4" s="14"/>
      <c r="B4" s="15"/>
      <c r="C4" s="15"/>
      <c r="D4" s="15"/>
      <c r="E4" s="15"/>
      <c r="F4" s="15"/>
      <c r="G4" s="15"/>
      <c r="H4" s="15"/>
      <c r="I4" s="15"/>
    </row>
    <row r="5" spans="1:9" x14ac:dyDescent="0.35">
      <c r="A5" s="3" t="s">
        <v>67</v>
      </c>
    </row>
    <row r="6" spans="1:9" x14ac:dyDescent="0.35">
      <c r="A6" t="s">
        <v>42</v>
      </c>
      <c r="B6" s="7">
        <v>27345</v>
      </c>
      <c r="C6" s="7">
        <v>5510</v>
      </c>
      <c r="D6" s="7">
        <v>26062</v>
      </c>
      <c r="E6" s="7">
        <v>5205</v>
      </c>
      <c r="F6" s="7">
        <f>B6-D6</f>
        <v>1283</v>
      </c>
      <c r="G6" s="7">
        <f>C6-E6</f>
        <v>305</v>
      </c>
      <c r="H6" s="8">
        <f>F6/D6</f>
        <v>4.9228762182487916E-2</v>
      </c>
      <c r="I6" s="8">
        <f>G6/E6</f>
        <v>5.8597502401536987E-2</v>
      </c>
    </row>
    <row r="7" spans="1:9" x14ac:dyDescent="0.35">
      <c r="A7" t="s">
        <v>43</v>
      </c>
      <c r="B7" s="7">
        <v>50579</v>
      </c>
      <c r="C7" s="7">
        <v>8192</v>
      </c>
      <c r="D7" s="7">
        <v>51624</v>
      </c>
      <c r="E7" s="7">
        <v>8181</v>
      </c>
      <c r="F7" s="7">
        <f t="shared" ref="F7:G31" si="0">B7-D7</f>
        <v>-1045</v>
      </c>
      <c r="G7" s="7">
        <f t="shared" si="0"/>
        <v>11</v>
      </c>
      <c r="H7" s="8">
        <f t="shared" ref="H7:I31" si="1">F7/D7</f>
        <v>-2.0242522857585619E-2</v>
      </c>
      <c r="I7" s="8">
        <f t="shared" si="1"/>
        <v>1.3445789023346778E-3</v>
      </c>
    </row>
    <row r="8" spans="1:9" x14ac:dyDescent="0.35">
      <c r="A8" t="s">
        <v>44</v>
      </c>
      <c r="B8" s="7">
        <v>19846</v>
      </c>
      <c r="C8" s="7">
        <v>3136</v>
      </c>
      <c r="D8" s="7">
        <v>19933</v>
      </c>
      <c r="E8" s="7">
        <v>3257</v>
      </c>
      <c r="F8" s="7">
        <f t="shared" si="0"/>
        <v>-87</v>
      </c>
      <c r="G8" s="7">
        <f t="shared" si="0"/>
        <v>-121</v>
      </c>
      <c r="H8" s="8">
        <f t="shared" si="1"/>
        <v>-4.364621481964581E-3</v>
      </c>
      <c r="I8" s="8">
        <f t="shared" si="1"/>
        <v>-3.7150752225974824E-2</v>
      </c>
    </row>
    <row r="9" spans="1:9" x14ac:dyDescent="0.35">
      <c r="A9" t="s">
        <v>68</v>
      </c>
      <c r="B9" s="7">
        <v>5140</v>
      </c>
      <c r="C9" s="7">
        <v>811</v>
      </c>
      <c r="D9" s="7">
        <v>5333</v>
      </c>
      <c r="E9" s="7">
        <v>868</v>
      </c>
      <c r="F9" s="7">
        <f t="shared" si="0"/>
        <v>-193</v>
      </c>
      <c r="G9" s="7">
        <f t="shared" si="0"/>
        <v>-57</v>
      </c>
      <c r="H9" s="8">
        <f t="shared" si="1"/>
        <v>-3.6189761860116257E-2</v>
      </c>
      <c r="I9" s="8">
        <f t="shared" si="1"/>
        <v>-6.5668202764976952E-2</v>
      </c>
    </row>
    <row r="10" spans="1:9" ht="30.15" customHeight="1" x14ac:dyDescent="0.35">
      <c r="A10" s="26" t="s">
        <v>69</v>
      </c>
      <c r="B10" s="7">
        <v>50</v>
      </c>
      <c r="C10" s="7">
        <v>3</v>
      </c>
      <c r="D10" s="7">
        <v>491</v>
      </c>
      <c r="E10" s="7">
        <v>79</v>
      </c>
      <c r="F10" s="7">
        <f t="shared" si="0"/>
        <v>-441</v>
      </c>
      <c r="G10" s="7">
        <f t="shared" si="0"/>
        <v>-76</v>
      </c>
      <c r="H10" s="8">
        <f t="shared" si="1"/>
        <v>-0.89816700610997968</v>
      </c>
      <c r="I10" s="8">
        <f t="shared" si="1"/>
        <v>-0.96202531645569622</v>
      </c>
    </row>
    <row r="11" spans="1:9" x14ac:dyDescent="0.35">
      <c r="A11" t="s">
        <v>45</v>
      </c>
      <c r="B11" s="7">
        <v>40600</v>
      </c>
      <c r="C11" s="7">
        <v>6130</v>
      </c>
      <c r="D11" s="7">
        <v>36777</v>
      </c>
      <c r="E11" s="7">
        <v>5565</v>
      </c>
      <c r="F11" s="7">
        <f t="shared" si="0"/>
        <v>3823</v>
      </c>
      <c r="G11" s="7">
        <f t="shared" si="0"/>
        <v>565</v>
      </c>
      <c r="H11" s="8">
        <f t="shared" si="1"/>
        <v>0.10395083883949208</v>
      </c>
      <c r="I11" s="8">
        <f t="shared" si="1"/>
        <v>0.10152740341419586</v>
      </c>
    </row>
    <row r="12" spans="1:9" x14ac:dyDescent="0.35">
      <c r="A12" t="s">
        <v>46</v>
      </c>
      <c r="B12" s="7">
        <v>3133</v>
      </c>
      <c r="C12" s="7">
        <v>362</v>
      </c>
      <c r="D12" s="7">
        <v>3026</v>
      </c>
      <c r="E12" s="7">
        <v>337</v>
      </c>
      <c r="F12" s="7">
        <f t="shared" si="0"/>
        <v>107</v>
      </c>
      <c r="G12" s="7">
        <f t="shared" si="0"/>
        <v>25</v>
      </c>
      <c r="H12" s="8">
        <f t="shared" si="1"/>
        <v>3.5360211500330467E-2</v>
      </c>
      <c r="I12" s="8">
        <f t="shared" si="1"/>
        <v>7.418397626112759E-2</v>
      </c>
    </row>
    <row r="13" spans="1:9" x14ac:dyDescent="0.35">
      <c r="A13" t="s">
        <v>47</v>
      </c>
      <c r="B13" s="7">
        <v>71132</v>
      </c>
      <c r="C13" s="7">
        <v>10916</v>
      </c>
      <c r="D13" s="7">
        <v>69729</v>
      </c>
      <c r="E13" s="7">
        <v>10622</v>
      </c>
      <c r="F13" s="7">
        <f t="shared" si="0"/>
        <v>1403</v>
      </c>
      <c r="G13" s="7">
        <f t="shared" si="0"/>
        <v>294</v>
      </c>
      <c r="H13" s="8">
        <f t="shared" si="1"/>
        <v>2.0120753201680792E-2</v>
      </c>
      <c r="I13" s="8">
        <f t="shared" si="1"/>
        <v>2.7678403313876859E-2</v>
      </c>
    </row>
    <row r="14" spans="1:9" x14ac:dyDescent="0.35">
      <c r="A14" t="s">
        <v>48</v>
      </c>
      <c r="B14" s="7">
        <v>23405</v>
      </c>
      <c r="C14" s="7">
        <v>3528</v>
      </c>
      <c r="D14" s="7">
        <v>19958</v>
      </c>
      <c r="E14" s="7">
        <v>3042</v>
      </c>
      <c r="F14" s="7">
        <f t="shared" si="0"/>
        <v>3447</v>
      </c>
      <c r="G14" s="7">
        <f t="shared" si="0"/>
        <v>486</v>
      </c>
      <c r="H14" s="8">
        <f t="shared" si="1"/>
        <v>0.17271269666299227</v>
      </c>
      <c r="I14" s="8">
        <f t="shared" si="1"/>
        <v>0.15976331360946747</v>
      </c>
    </row>
    <row r="15" spans="1:9" x14ac:dyDescent="0.35">
      <c r="A15" t="s">
        <v>49</v>
      </c>
      <c r="B15" s="7">
        <v>31120</v>
      </c>
      <c r="C15" s="7">
        <v>3910</v>
      </c>
      <c r="D15" s="7">
        <v>28707</v>
      </c>
      <c r="E15" s="7">
        <v>3798</v>
      </c>
      <c r="F15" s="7">
        <f t="shared" si="0"/>
        <v>2413</v>
      </c>
      <c r="G15" s="7">
        <f t="shared" si="0"/>
        <v>112</v>
      </c>
      <c r="H15" s="8">
        <f t="shared" si="1"/>
        <v>8.4056153551398616E-2</v>
      </c>
      <c r="I15" s="8">
        <f t="shared" si="1"/>
        <v>2.948920484465508E-2</v>
      </c>
    </row>
    <row r="16" spans="1:9" x14ac:dyDescent="0.35">
      <c r="A16" t="s">
        <v>50</v>
      </c>
      <c r="B16" s="7">
        <v>4386</v>
      </c>
      <c r="C16" s="7">
        <v>427</v>
      </c>
      <c r="D16" s="7">
        <v>4376</v>
      </c>
      <c r="E16" s="7">
        <v>457</v>
      </c>
      <c r="F16" s="7">
        <f t="shared" si="0"/>
        <v>10</v>
      </c>
      <c r="G16" s="7">
        <f t="shared" si="0"/>
        <v>-30</v>
      </c>
      <c r="H16" s="8">
        <f t="shared" si="1"/>
        <v>2.2851919561243145E-3</v>
      </c>
      <c r="I16" s="8">
        <f t="shared" si="1"/>
        <v>-6.5645514223194742E-2</v>
      </c>
    </row>
    <row r="17" spans="1:9" x14ac:dyDescent="0.35">
      <c r="A17" t="s">
        <v>51</v>
      </c>
      <c r="B17" s="7">
        <v>12958</v>
      </c>
      <c r="C17" s="7">
        <v>1347</v>
      </c>
      <c r="D17" s="7">
        <v>12106</v>
      </c>
      <c r="E17" s="7">
        <v>1286</v>
      </c>
      <c r="F17" s="7">
        <f t="shared" si="0"/>
        <v>852</v>
      </c>
      <c r="G17" s="7">
        <f t="shared" si="0"/>
        <v>61</v>
      </c>
      <c r="H17" s="8">
        <f t="shared" si="1"/>
        <v>7.0378324797621017E-2</v>
      </c>
      <c r="I17" s="8">
        <f t="shared" si="1"/>
        <v>4.7433903576982892E-2</v>
      </c>
    </row>
    <row r="18" spans="1:9" x14ac:dyDescent="0.35">
      <c r="A18" t="s">
        <v>70</v>
      </c>
      <c r="B18" s="7">
        <v>5082</v>
      </c>
      <c r="C18" s="7">
        <v>716</v>
      </c>
      <c r="D18" s="7">
        <v>4156</v>
      </c>
      <c r="E18" s="7">
        <v>613</v>
      </c>
      <c r="F18" s="7">
        <f t="shared" si="0"/>
        <v>926</v>
      </c>
      <c r="G18" s="7">
        <f t="shared" si="0"/>
        <v>103</v>
      </c>
      <c r="H18" s="8">
        <f t="shared" si="1"/>
        <v>0.22281039461020211</v>
      </c>
      <c r="I18" s="8">
        <f t="shared" si="1"/>
        <v>0.16802610114192496</v>
      </c>
    </row>
    <row r="19" spans="1:9" ht="30.15" customHeight="1" x14ac:dyDescent="0.35">
      <c r="A19" s="26" t="s">
        <v>71</v>
      </c>
      <c r="B19" s="7">
        <v>6662</v>
      </c>
      <c r="C19" s="7">
        <v>969</v>
      </c>
      <c r="D19" s="7">
        <v>6387</v>
      </c>
      <c r="E19" s="7">
        <v>968</v>
      </c>
      <c r="F19" s="7">
        <f t="shared" si="0"/>
        <v>275</v>
      </c>
      <c r="G19" s="7">
        <f t="shared" si="0"/>
        <v>1</v>
      </c>
      <c r="H19" s="8">
        <f t="shared" si="1"/>
        <v>4.3056207922342257E-2</v>
      </c>
      <c r="I19" s="8">
        <f t="shared" si="1"/>
        <v>1.0330578512396695E-3</v>
      </c>
    </row>
    <row r="20" spans="1:9" ht="30.15" customHeight="1" x14ac:dyDescent="0.35">
      <c r="A20" s="26" t="s">
        <v>52</v>
      </c>
      <c r="B20" s="7">
        <v>28124</v>
      </c>
      <c r="C20" s="7">
        <v>4312</v>
      </c>
      <c r="D20" s="7">
        <v>29692</v>
      </c>
      <c r="E20" s="7">
        <v>4425</v>
      </c>
      <c r="F20" s="7">
        <f t="shared" si="0"/>
        <v>-1568</v>
      </c>
      <c r="G20" s="7">
        <f t="shared" si="0"/>
        <v>-113</v>
      </c>
      <c r="H20" s="8">
        <f t="shared" si="1"/>
        <v>-5.2808837397278728E-2</v>
      </c>
      <c r="I20" s="8">
        <f t="shared" si="1"/>
        <v>-2.5536723163841809E-2</v>
      </c>
    </row>
    <row r="21" spans="1:9" x14ac:dyDescent="0.35">
      <c r="A21" t="s">
        <v>53</v>
      </c>
      <c r="B21" s="7">
        <v>34778</v>
      </c>
      <c r="C21" s="7">
        <v>5973</v>
      </c>
      <c r="D21" s="7">
        <v>30213</v>
      </c>
      <c r="E21" s="7">
        <v>5118</v>
      </c>
      <c r="F21" s="7">
        <f t="shared" si="0"/>
        <v>4565</v>
      </c>
      <c r="G21" s="7">
        <f t="shared" si="0"/>
        <v>855</v>
      </c>
      <c r="H21" s="8">
        <f t="shared" si="1"/>
        <v>0.15109389997683118</v>
      </c>
      <c r="I21" s="8">
        <f t="shared" si="1"/>
        <v>0.16705744431418523</v>
      </c>
    </row>
    <row r="22" spans="1:9" x14ac:dyDescent="0.35">
      <c r="A22" t="s">
        <v>54</v>
      </c>
      <c r="B22" s="7">
        <v>2448</v>
      </c>
      <c r="C22" s="7">
        <v>319</v>
      </c>
      <c r="D22" s="7">
        <v>2420</v>
      </c>
      <c r="E22" s="7">
        <v>274</v>
      </c>
      <c r="F22" s="7">
        <f t="shared" si="0"/>
        <v>28</v>
      </c>
      <c r="G22" s="7">
        <f t="shared" si="0"/>
        <v>45</v>
      </c>
      <c r="H22" s="8">
        <f t="shared" si="1"/>
        <v>1.1570247933884297E-2</v>
      </c>
      <c r="I22" s="8">
        <f t="shared" si="1"/>
        <v>0.16423357664233576</v>
      </c>
    </row>
    <row r="23" spans="1:9" x14ac:dyDescent="0.35">
      <c r="A23" t="s">
        <v>55</v>
      </c>
      <c r="B23" s="7">
        <v>21112</v>
      </c>
      <c r="C23" s="7">
        <v>3860</v>
      </c>
      <c r="D23" s="7">
        <v>18470</v>
      </c>
      <c r="E23" s="7">
        <v>3344</v>
      </c>
      <c r="F23" s="7">
        <f t="shared" si="0"/>
        <v>2642</v>
      </c>
      <c r="G23" s="7">
        <f t="shared" si="0"/>
        <v>516</v>
      </c>
      <c r="H23" s="8">
        <f t="shared" si="1"/>
        <v>0.14304277206280455</v>
      </c>
      <c r="I23" s="8">
        <f t="shared" si="1"/>
        <v>0.15430622009569378</v>
      </c>
    </row>
    <row r="24" spans="1:9" x14ac:dyDescent="0.35">
      <c r="A24" t="s">
        <v>56</v>
      </c>
      <c r="B24" s="7">
        <v>2255</v>
      </c>
      <c r="C24" s="7">
        <v>386</v>
      </c>
      <c r="D24" s="7">
        <v>2106</v>
      </c>
      <c r="E24" s="7">
        <v>393</v>
      </c>
      <c r="F24" s="7">
        <f t="shared" si="0"/>
        <v>149</v>
      </c>
      <c r="G24" s="7">
        <f t="shared" si="0"/>
        <v>-7</v>
      </c>
      <c r="H24" s="8">
        <f t="shared" si="1"/>
        <v>7.0750237416904088E-2</v>
      </c>
      <c r="I24" s="8">
        <f t="shared" si="1"/>
        <v>-1.7811704834605598E-2</v>
      </c>
    </row>
    <row r="25" spans="1:9" x14ac:dyDescent="0.35">
      <c r="A25" t="s">
        <v>57</v>
      </c>
      <c r="B25" s="7">
        <v>2092</v>
      </c>
      <c r="C25" s="7">
        <v>971</v>
      </c>
      <c r="D25" s="7">
        <v>1841</v>
      </c>
      <c r="E25" s="7">
        <v>908</v>
      </c>
      <c r="F25" s="7">
        <f t="shared" si="0"/>
        <v>251</v>
      </c>
      <c r="G25" s="7">
        <f t="shared" si="0"/>
        <v>63</v>
      </c>
      <c r="H25" s="8">
        <f t="shared" si="1"/>
        <v>0.13633894622487777</v>
      </c>
      <c r="I25" s="8">
        <f t="shared" si="1"/>
        <v>6.9383259911894271E-2</v>
      </c>
    </row>
    <row r="26" spans="1:9" ht="30.15" customHeight="1" x14ac:dyDescent="0.35">
      <c r="A26" s="26" t="s">
        <v>58</v>
      </c>
      <c r="B26" s="7">
        <v>2834</v>
      </c>
      <c r="C26" s="7">
        <v>634</v>
      </c>
      <c r="D26" s="7">
        <v>2468</v>
      </c>
      <c r="E26" s="7">
        <v>514</v>
      </c>
      <c r="F26" s="7">
        <f t="shared" si="0"/>
        <v>366</v>
      </c>
      <c r="G26" s="7">
        <f t="shared" si="0"/>
        <v>120</v>
      </c>
      <c r="H26" s="8">
        <f t="shared" si="1"/>
        <v>0.14829821717990274</v>
      </c>
      <c r="I26" s="8">
        <f t="shared" si="1"/>
        <v>0.23346303501945526</v>
      </c>
    </row>
    <row r="27" spans="1:9" x14ac:dyDescent="0.35">
      <c r="A27" t="s">
        <v>59</v>
      </c>
      <c r="B27" s="7">
        <v>83472</v>
      </c>
      <c r="C27" s="7">
        <v>15359</v>
      </c>
      <c r="D27" s="7">
        <v>71652</v>
      </c>
      <c r="E27" s="7">
        <v>13125</v>
      </c>
      <c r="F27" s="7">
        <f t="shared" si="0"/>
        <v>11820</v>
      </c>
      <c r="G27" s="7">
        <f t="shared" si="0"/>
        <v>2234</v>
      </c>
      <c r="H27" s="8">
        <f t="shared" si="1"/>
        <v>0.16496399263105008</v>
      </c>
      <c r="I27" s="8">
        <f t="shared" si="1"/>
        <v>0.17020952380952381</v>
      </c>
    </row>
    <row r="28" spans="1:9" x14ac:dyDescent="0.35">
      <c r="A28" t="s">
        <v>60</v>
      </c>
      <c r="B28" s="7">
        <v>11758</v>
      </c>
      <c r="C28" s="7">
        <v>2276</v>
      </c>
      <c r="D28" s="7">
        <v>10657</v>
      </c>
      <c r="E28" s="7">
        <v>2031</v>
      </c>
      <c r="F28" s="7">
        <f t="shared" si="0"/>
        <v>1101</v>
      </c>
      <c r="G28" s="7">
        <f t="shared" si="0"/>
        <v>245</v>
      </c>
      <c r="H28" s="8">
        <f t="shared" si="1"/>
        <v>0.10331237684151262</v>
      </c>
      <c r="I28" s="8">
        <f t="shared" si="1"/>
        <v>0.12063023141309699</v>
      </c>
    </row>
    <row r="29" spans="1:9" x14ac:dyDescent="0.35">
      <c r="A29" t="s">
        <v>61</v>
      </c>
      <c r="B29" s="7">
        <v>14075</v>
      </c>
      <c r="C29" s="7">
        <v>2242</v>
      </c>
      <c r="D29" s="7">
        <v>12550</v>
      </c>
      <c r="E29" s="7">
        <v>2001</v>
      </c>
      <c r="F29" s="7">
        <f t="shared" si="0"/>
        <v>1525</v>
      </c>
      <c r="G29" s="7">
        <f t="shared" si="0"/>
        <v>241</v>
      </c>
      <c r="H29" s="8">
        <f t="shared" si="1"/>
        <v>0.12151394422310757</v>
      </c>
      <c r="I29" s="8">
        <f t="shared" si="1"/>
        <v>0.12043978010994502</v>
      </c>
    </row>
    <row r="30" spans="1:9" x14ac:dyDescent="0.35">
      <c r="A30" t="s">
        <v>62</v>
      </c>
      <c r="B30" s="7">
        <v>616</v>
      </c>
      <c r="C30" s="7">
        <v>92</v>
      </c>
      <c r="D30" s="7">
        <v>513</v>
      </c>
      <c r="E30" s="7">
        <v>95</v>
      </c>
      <c r="F30" s="7">
        <f t="shared" si="0"/>
        <v>103</v>
      </c>
      <c r="G30" s="7">
        <f t="shared" si="0"/>
        <v>-3</v>
      </c>
      <c r="H30" s="8">
        <f t="shared" si="1"/>
        <v>0.20077972709551656</v>
      </c>
      <c r="I30" s="8">
        <f t="shared" si="1"/>
        <v>-3.1578947368421054E-2</v>
      </c>
    </row>
    <row r="31" spans="1:9" x14ac:dyDescent="0.35">
      <c r="A31" t="s">
        <v>63</v>
      </c>
      <c r="B31" s="7">
        <v>146</v>
      </c>
      <c r="C31" s="7">
        <v>32</v>
      </c>
      <c r="D31" s="7">
        <v>162</v>
      </c>
      <c r="E31" s="7">
        <v>41</v>
      </c>
      <c r="F31" s="7">
        <f t="shared" si="0"/>
        <v>-16</v>
      </c>
      <c r="G31" s="7">
        <f t="shared" si="0"/>
        <v>-9</v>
      </c>
      <c r="H31" s="8">
        <f t="shared" si="1"/>
        <v>-9.8765432098765427E-2</v>
      </c>
      <c r="I31" s="8">
        <f t="shared" si="1"/>
        <v>-0.21951219512195122</v>
      </c>
    </row>
    <row r="32" spans="1:9" x14ac:dyDescent="0.35">
      <c r="B32" s="7"/>
      <c r="C32" s="7"/>
      <c r="D32" s="7"/>
      <c r="E32" s="7"/>
      <c r="F32" s="7"/>
      <c r="G32" s="7"/>
      <c r="H32" s="8"/>
      <c r="I32" s="8"/>
    </row>
    <row r="33" spans="1:9" x14ac:dyDescent="0.35">
      <c r="A33" s="1" t="s">
        <v>5</v>
      </c>
      <c r="B33" s="11">
        <f>SUM(B6:B31)</f>
        <v>505148</v>
      </c>
      <c r="C33" s="11">
        <f>SUM(C6:C31)</f>
        <v>82413</v>
      </c>
      <c r="D33" s="11">
        <f>SUM(D6:D31)</f>
        <v>471409</v>
      </c>
      <c r="E33" s="11">
        <f>SUM(E6:E31)</f>
        <v>76547</v>
      </c>
      <c r="F33" s="11">
        <f>B33-D33</f>
        <v>33739</v>
      </c>
      <c r="G33" s="11">
        <f>C33-E33</f>
        <v>5866</v>
      </c>
      <c r="H33" s="12">
        <f>F33/D33</f>
        <v>7.1570547019679298E-2</v>
      </c>
      <c r="I33" s="12">
        <f>G33/E33</f>
        <v>7.6632657060368134E-2</v>
      </c>
    </row>
    <row r="34" spans="1:9" x14ac:dyDescent="0.35">
      <c r="A34" s="1"/>
      <c r="B34" s="11"/>
      <c r="C34" s="11"/>
      <c r="D34" s="11"/>
      <c r="E34" s="11"/>
      <c r="F34" s="11"/>
      <c r="G34" s="11"/>
      <c r="H34" s="12"/>
      <c r="I34" s="12"/>
    </row>
    <row r="35" spans="1:9" x14ac:dyDescent="0.35">
      <c r="A35" s="1" t="s">
        <v>76</v>
      </c>
      <c r="B35" s="11"/>
      <c r="C35" s="11"/>
      <c r="D35" s="11"/>
      <c r="E35" s="11"/>
      <c r="F35" s="11"/>
      <c r="G35" s="11"/>
      <c r="H35" s="12"/>
      <c r="I35" s="12"/>
    </row>
    <row r="36" spans="1:9" x14ac:dyDescent="0.35">
      <c r="A36" t="s">
        <v>72</v>
      </c>
      <c r="B36" s="7">
        <v>10040</v>
      </c>
      <c r="C36" s="7">
        <v>2634</v>
      </c>
      <c r="D36" s="7">
        <v>8744</v>
      </c>
      <c r="E36" s="7">
        <v>2450</v>
      </c>
      <c r="F36" s="7">
        <f t="shared" ref="F36:G44" si="2">B36-D36</f>
        <v>1296</v>
      </c>
      <c r="G36" s="7">
        <f t="shared" si="2"/>
        <v>184</v>
      </c>
      <c r="H36" s="8">
        <f t="shared" ref="H36:I44" si="3">F36/D36</f>
        <v>0.14821591948764867</v>
      </c>
      <c r="I36" s="8">
        <f t="shared" si="3"/>
        <v>7.5102040816326529E-2</v>
      </c>
    </row>
    <row r="37" spans="1:9" x14ac:dyDescent="0.35">
      <c r="A37" t="s">
        <v>73</v>
      </c>
      <c r="B37" s="7">
        <v>11918</v>
      </c>
      <c r="C37" s="7">
        <v>2411</v>
      </c>
      <c r="D37" s="7">
        <v>12735</v>
      </c>
      <c r="E37" s="7">
        <v>2561</v>
      </c>
      <c r="F37" s="7">
        <f t="shared" si="2"/>
        <v>-817</v>
      </c>
      <c r="G37" s="7">
        <f t="shared" si="2"/>
        <v>-150</v>
      </c>
      <c r="H37" s="8">
        <f t="shared" si="3"/>
        <v>-6.4153906556733406E-2</v>
      </c>
      <c r="I37" s="8">
        <f t="shared" si="3"/>
        <v>-5.8570870753611871E-2</v>
      </c>
    </row>
    <row r="38" spans="1:9" x14ac:dyDescent="0.35">
      <c r="A38" t="s">
        <v>64</v>
      </c>
      <c r="B38" s="7">
        <v>2905</v>
      </c>
      <c r="C38" s="7">
        <v>841</v>
      </c>
      <c r="D38" s="7">
        <v>1514</v>
      </c>
      <c r="E38" s="7">
        <v>513</v>
      </c>
      <c r="F38" s="7">
        <f t="shared" si="2"/>
        <v>1391</v>
      </c>
      <c r="G38" s="7">
        <f t="shared" si="2"/>
        <v>328</v>
      </c>
      <c r="H38" s="8">
        <f t="shared" si="3"/>
        <v>0.91875825627476881</v>
      </c>
      <c r="I38" s="8">
        <f t="shared" si="3"/>
        <v>0.63937621832358671</v>
      </c>
    </row>
    <row r="39" spans="1:9" x14ac:dyDescent="0.35">
      <c r="A39" t="s">
        <v>74</v>
      </c>
      <c r="B39" s="7">
        <v>12492</v>
      </c>
      <c r="C39" s="7">
        <v>3293</v>
      </c>
      <c r="D39" s="7">
        <v>12511</v>
      </c>
      <c r="E39" s="7">
        <v>3276</v>
      </c>
      <c r="F39" s="7">
        <f t="shared" si="2"/>
        <v>-19</v>
      </c>
      <c r="G39" s="7">
        <f t="shared" si="2"/>
        <v>17</v>
      </c>
      <c r="H39" s="8">
        <f t="shared" si="3"/>
        <v>-1.5186635760530733E-3</v>
      </c>
      <c r="I39" s="8">
        <f t="shared" si="3"/>
        <v>5.189255189255189E-3</v>
      </c>
    </row>
    <row r="40" spans="1:9" x14ac:dyDescent="0.35">
      <c r="A40" t="s">
        <v>75</v>
      </c>
      <c r="B40" s="7">
        <v>35787</v>
      </c>
      <c r="C40" s="7">
        <v>5142</v>
      </c>
      <c r="D40" s="7">
        <v>30189</v>
      </c>
      <c r="E40" s="7">
        <v>4194</v>
      </c>
      <c r="F40" s="7">
        <f t="shared" si="2"/>
        <v>5598</v>
      </c>
      <c r="G40" s="7">
        <f t="shared" si="2"/>
        <v>948</v>
      </c>
      <c r="H40" s="8">
        <f t="shared" si="3"/>
        <v>0.18543177978733977</v>
      </c>
      <c r="I40" s="8">
        <f t="shared" si="3"/>
        <v>0.22603719599427755</v>
      </c>
    </row>
    <row r="41" spans="1:9" x14ac:dyDescent="0.35">
      <c r="A41" t="s">
        <v>65</v>
      </c>
      <c r="B41" s="7">
        <v>3902</v>
      </c>
      <c r="C41" s="7">
        <v>841</v>
      </c>
      <c r="D41" s="7">
        <v>2463</v>
      </c>
      <c r="E41" s="7">
        <v>586</v>
      </c>
      <c r="F41" s="7">
        <f t="shared" si="2"/>
        <v>1439</v>
      </c>
      <c r="G41" s="7">
        <f t="shared" si="2"/>
        <v>255</v>
      </c>
      <c r="H41" s="8">
        <f t="shared" si="3"/>
        <v>0.58424685343077543</v>
      </c>
      <c r="I41" s="8">
        <f t="shared" si="3"/>
        <v>0.43515358361774742</v>
      </c>
    </row>
    <row r="42" spans="1:9" x14ac:dyDescent="0.35">
      <c r="A42" t="s">
        <v>66</v>
      </c>
      <c r="B42" s="7">
        <v>13789</v>
      </c>
      <c r="C42" s="7">
        <v>2992</v>
      </c>
      <c r="D42" s="7">
        <v>14173</v>
      </c>
      <c r="E42" s="7">
        <v>3046</v>
      </c>
      <c r="F42" s="7">
        <f t="shared" si="2"/>
        <v>-384</v>
      </c>
      <c r="G42" s="7">
        <f t="shared" si="2"/>
        <v>-54</v>
      </c>
      <c r="H42" s="8">
        <f t="shared" si="3"/>
        <v>-2.709376984406971E-2</v>
      </c>
      <c r="I42" s="8">
        <f t="shared" si="3"/>
        <v>-1.772816808929744E-2</v>
      </c>
    </row>
    <row r="43" spans="1:9" x14ac:dyDescent="0.35">
      <c r="A43" t="s">
        <v>79</v>
      </c>
      <c r="B43" s="7">
        <v>808</v>
      </c>
      <c r="C43" s="7">
        <v>592</v>
      </c>
      <c r="D43" s="7">
        <v>683</v>
      </c>
      <c r="E43" s="7">
        <v>477</v>
      </c>
      <c r="F43" s="7">
        <f t="shared" si="2"/>
        <v>125</v>
      </c>
      <c r="G43" s="7">
        <f t="shared" si="2"/>
        <v>115</v>
      </c>
      <c r="H43" s="8">
        <f t="shared" si="3"/>
        <v>0.18301610541727673</v>
      </c>
      <c r="I43" s="8">
        <f t="shared" si="3"/>
        <v>0.24109014675052412</v>
      </c>
    </row>
    <row r="44" spans="1:9" x14ac:dyDescent="0.35">
      <c r="A44" t="s">
        <v>81</v>
      </c>
      <c r="B44" s="7">
        <v>4555</v>
      </c>
      <c r="C44" s="7">
        <v>1141</v>
      </c>
      <c r="D44" s="7">
        <v>3283</v>
      </c>
      <c r="E44" s="7">
        <v>842</v>
      </c>
      <c r="F44" s="7">
        <f t="shared" si="2"/>
        <v>1272</v>
      </c>
      <c r="G44" s="7">
        <f t="shared" si="2"/>
        <v>299</v>
      </c>
      <c r="H44" s="8">
        <f t="shared" si="3"/>
        <v>0.38745050258909536</v>
      </c>
      <c r="I44" s="8">
        <f t="shared" si="3"/>
        <v>0.35510688836104515</v>
      </c>
    </row>
    <row r="45" spans="1:9" ht="15" thickBot="1" x14ac:dyDescent="0.4">
      <c r="A45" s="5"/>
      <c r="B45" s="5"/>
      <c r="C45" s="5"/>
      <c r="D45" s="5"/>
      <c r="E45" s="5"/>
      <c r="F45" s="5"/>
      <c r="G45" s="5"/>
      <c r="H45" s="5"/>
      <c r="I45" s="5"/>
    </row>
  </sheetData>
  <mergeCells count="5">
    <mergeCell ref="A2:A3"/>
    <mergeCell ref="B2:C2"/>
    <mergeCell ref="D2:E2"/>
    <mergeCell ref="F2:G2"/>
    <mergeCell ref="H2:I2"/>
  </mergeCells>
  <pageMargins left="0.7" right="0.7" top="0.75" bottom="0.75" header="0.3" footer="0.3"/>
  <pageSetup paperSize="9" scale="6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3"/>
  <sheetViews>
    <sheetView workbookViewId="0">
      <selection activeCell="A2" sqref="A2:A3"/>
    </sheetView>
  </sheetViews>
  <sheetFormatPr defaultRowHeight="14.5" x14ac:dyDescent="0.35"/>
  <cols>
    <col min="1" max="1" width="52.6328125" customWidth="1"/>
    <col min="2" max="9" width="16.36328125" customWidth="1"/>
  </cols>
  <sheetData>
    <row r="1" spans="1:9" ht="15" thickBot="1" x14ac:dyDescent="0.4">
      <c r="A1" s="4" t="s">
        <v>2559</v>
      </c>
    </row>
    <row r="2" spans="1:9" ht="15" customHeight="1" x14ac:dyDescent="0.35">
      <c r="A2" s="37" t="s">
        <v>80</v>
      </c>
      <c r="B2" s="39">
        <v>2025</v>
      </c>
      <c r="C2" s="39"/>
      <c r="D2" s="39">
        <v>2024</v>
      </c>
      <c r="E2" s="39"/>
      <c r="F2" s="39" t="s">
        <v>37</v>
      </c>
      <c r="G2" s="39"/>
      <c r="H2" s="39" t="s">
        <v>38</v>
      </c>
      <c r="I2" s="39"/>
    </row>
    <row r="3" spans="1:9" x14ac:dyDescent="0.35">
      <c r="A3" s="38"/>
      <c r="B3" s="6" t="s">
        <v>40</v>
      </c>
      <c r="C3" s="6" t="s">
        <v>41</v>
      </c>
      <c r="D3" s="6" t="s">
        <v>40</v>
      </c>
      <c r="E3" s="6" t="s">
        <v>41</v>
      </c>
      <c r="F3" s="6" t="s">
        <v>40</v>
      </c>
      <c r="G3" s="6" t="s">
        <v>41</v>
      </c>
      <c r="H3" s="6" t="s">
        <v>40</v>
      </c>
      <c r="I3" s="6" t="s">
        <v>41</v>
      </c>
    </row>
    <row r="4" spans="1:9" x14ac:dyDescent="0.35">
      <c r="A4" s="14"/>
      <c r="B4" s="15"/>
      <c r="C4" s="15"/>
      <c r="D4" s="15"/>
      <c r="E4" s="15"/>
      <c r="F4" s="15"/>
      <c r="G4" s="15"/>
      <c r="H4" s="15"/>
      <c r="I4" s="15"/>
    </row>
    <row r="5" spans="1:9" x14ac:dyDescent="0.35">
      <c r="A5" s="3" t="s">
        <v>67</v>
      </c>
      <c r="B5" s="18"/>
      <c r="C5" s="18"/>
      <c r="D5" s="18"/>
      <c r="E5" s="18"/>
    </row>
    <row r="6" spans="1:9" x14ac:dyDescent="0.35">
      <c r="A6" t="s">
        <v>42</v>
      </c>
      <c r="B6" s="7">
        <v>463</v>
      </c>
      <c r="C6" s="7">
        <v>148</v>
      </c>
      <c r="D6" s="7">
        <v>463</v>
      </c>
      <c r="E6" s="7">
        <v>148</v>
      </c>
      <c r="F6" s="7">
        <f t="shared" ref="F6:G27" si="0">B6-D6</f>
        <v>0</v>
      </c>
      <c r="G6" s="7">
        <f t="shared" si="0"/>
        <v>0</v>
      </c>
      <c r="H6" s="8">
        <f t="shared" ref="H6:I27" si="1">F6/D6</f>
        <v>0</v>
      </c>
      <c r="I6" s="8">
        <f t="shared" si="1"/>
        <v>0</v>
      </c>
    </row>
    <row r="7" spans="1:9" x14ac:dyDescent="0.35">
      <c r="A7" t="s">
        <v>43</v>
      </c>
      <c r="B7" s="7">
        <v>9381</v>
      </c>
      <c r="C7" s="7">
        <v>3045</v>
      </c>
      <c r="D7" s="7">
        <v>9381</v>
      </c>
      <c r="E7" s="7">
        <v>3045</v>
      </c>
      <c r="F7" s="7">
        <f t="shared" si="0"/>
        <v>0</v>
      </c>
      <c r="G7" s="7">
        <f t="shared" si="0"/>
        <v>0</v>
      </c>
      <c r="H7" s="8">
        <f t="shared" si="1"/>
        <v>0</v>
      </c>
      <c r="I7" s="8">
        <f t="shared" si="1"/>
        <v>0</v>
      </c>
    </row>
    <row r="8" spans="1:9" x14ac:dyDescent="0.35">
      <c r="A8" t="s">
        <v>45</v>
      </c>
      <c r="B8" s="7">
        <v>570</v>
      </c>
      <c r="C8" s="7">
        <v>153</v>
      </c>
      <c r="D8" s="7">
        <v>570</v>
      </c>
      <c r="E8" s="7">
        <v>153</v>
      </c>
      <c r="F8" s="7">
        <f t="shared" si="0"/>
        <v>0</v>
      </c>
      <c r="G8" s="7">
        <f t="shared" si="0"/>
        <v>0</v>
      </c>
      <c r="H8" s="8">
        <f t="shared" si="1"/>
        <v>0</v>
      </c>
      <c r="I8" s="8">
        <f t="shared" si="1"/>
        <v>0</v>
      </c>
    </row>
    <row r="9" spans="1:9" x14ac:dyDescent="0.35">
      <c r="A9" t="s">
        <v>46</v>
      </c>
      <c r="B9" s="7">
        <v>445</v>
      </c>
      <c r="C9" s="7">
        <v>92</v>
      </c>
      <c r="D9" s="7">
        <v>445</v>
      </c>
      <c r="E9" s="7">
        <v>92</v>
      </c>
      <c r="F9" s="7">
        <f t="shared" si="0"/>
        <v>0</v>
      </c>
      <c r="G9" s="7">
        <f t="shared" si="0"/>
        <v>0</v>
      </c>
      <c r="H9" s="8">
        <f t="shared" si="1"/>
        <v>0</v>
      </c>
      <c r="I9" s="8">
        <f t="shared" si="1"/>
        <v>0</v>
      </c>
    </row>
    <row r="10" spans="1:9" x14ac:dyDescent="0.35">
      <c r="A10" t="s">
        <v>47</v>
      </c>
      <c r="B10" s="7">
        <v>27359</v>
      </c>
      <c r="C10" s="7">
        <v>8037</v>
      </c>
      <c r="D10" s="7">
        <v>27359</v>
      </c>
      <c r="E10" s="7">
        <v>8037</v>
      </c>
      <c r="F10" s="7">
        <f t="shared" si="0"/>
        <v>0</v>
      </c>
      <c r="G10" s="7">
        <f t="shared" si="0"/>
        <v>0</v>
      </c>
      <c r="H10" s="8">
        <f t="shared" si="1"/>
        <v>0</v>
      </c>
      <c r="I10" s="8">
        <f t="shared" si="1"/>
        <v>0</v>
      </c>
    </row>
    <row r="11" spans="1:9" x14ac:dyDescent="0.35">
      <c r="A11" t="s">
        <v>48</v>
      </c>
      <c r="B11" s="7">
        <v>1095</v>
      </c>
      <c r="C11" s="7">
        <v>393</v>
      </c>
      <c r="D11" s="7">
        <v>1095</v>
      </c>
      <c r="E11" s="7">
        <v>393</v>
      </c>
      <c r="F11" s="7">
        <f t="shared" si="0"/>
        <v>0</v>
      </c>
      <c r="G11" s="7">
        <f t="shared" si="0"/>
        <v>0</v>
      </c>
      <c r="H11" s="8">
        <f t="shared" si="1"/>
        <v>0</v>
      </c>
      <c r="I11" s="8">
        <f t="shared" si="1"/>
        <v>0</v>
      </c>
    </row>
    <row r="12" spans="1:9" x14ac:dyDescent="0.35">
      <c r="A12" t="s">
        <v>49</v>
      </c>
      <c r="B12" s="7">
        <v>14769</v>
      </c>
      <c r="C12" s="7">
        <v>3939</v>
      </c>
      <c r="D12" s="7">
        <v>14769</v>
      </c>
      <c r="E12" s="7">
        <v>3939</v>
      </c>
      <c r="F12" s="7">
        <f t="shared" si="0"/>
        <v>0</v>
      </c>
      <c r="G12" s="7">
        <f t="shared" si="0"/>
        <v>0</v>
      </c>
      <c r="H12" s="8">
        <f t="shared" si="1"/>
        <v>0</v>
      </c>
      <c r="I12" s="8">
        <f t="shared" si="1"/>
        <v>0</v>
      </c>
    </row>
    <row r="13" spans="1:9" x14ac:dyDescent="0.35">
      <c r="A13" t="s">
        <v>50</v>
      </c>
      <c r="B13" s="7">
        <v>1000</v>
      </c>
      <c r="C13" s="7">
        <v>213</v>
      </c>
      <c r="D13" s="7">
        <v>1000</v>
      </c>
      <c r="E13" s="7">
        <v>213</v>
      </c>
      <c r="F13" s="7">
        <f t="shared" si="0"/>
        <v>0</v>
      </c>
      <c r="G13" s="7">
        <f t="shared" si="0"/>
        <v>0</v>
      </c>
      <c r="H13" s="8">
        <f t="shared" si="1"/>
        <v>0</v>
      </c>
      <c r="I13" s="8">
        <f t="shared" si="1"/>
        <v>0</v>
      </c>
    </row>
    <row r="14" spans="1:9" x14ac:dyDescent="0.35">
      <c r="A14" t="s">
        <v>51</v>
      </c>
      <c r="B14" s="7">
        <v>6930</v>
      </c>
      <c r="C14" s="7">
        <v>1616</v>
      </c>
      <c r="D14" s="7">
        <v>6930</v>
      </c>
      <c r="E14" s="7">
        <v>1616</v>
      </c>
      <c r="F14" s="7">
        <f t="shared" si="0"/>
        <v>0</v>
      </c>
      <c r="G14" s="7">
        <f t="shared" si="0"/>
        <v>0</v>
      </c>
      <c r="H14" s="8">
        <f t="shared" si="1"/>
        <v>0</v>
      </c>
      <c r="I14" s="8">
        <f t="shared" si="1"/>
        <v>0</v>
      </c>
    </row>
    <row r="15" spans="1:9" x14ac:dyDescent="0.35">
      <c r="A15" t="s">
        <v>52</v>
      </c>
      <c r="B15" s="7">
        <v>12712</v>
      </c>
      <c r="C15" s="7">
        <v>2948</v>
      </c>
      <c r="D15" s="7">
        <v>12712</v>
      </c>
      <c r="E15" s="7">
        <v>2948</v>
      </c>
      <c r="F15" s="7">
        <f t="shared" si="0"/>
        <v>0</v>
      </c>
      <c r="G15" s="7">
        <f t="shared" si="0"/>
        <v>0</v>
      </c>
      <c r="H15" s="8">
        <f t="shared" si="1"/>
        <v>0</v>
      </c>
      <c r="I15" s="8">
        <f t="shared" si="1"/>
        <v>0</v>
      </c>
    </row>
    <row r="16" spans="1:9" x14ac:dyDescent="0.35">
      <c r="A16" t="s">
        <v>53</v>
      </c>
      <c r="B16" s="7">
        <v>20998</v>
      </c>
      <c r="C16" s="7">
        <v>4937</v>
      </c>
      <c r="D16" s="7">
        <v>20998</v>
      </c>
      <c r="E16" s="7">
        <v>4937</v>
      </c>
      <c r="F16" s="7">
        <f t="shared" si="0"/>
        <v>0</v>
      </c>
      <c r="G16" s="7">
        <f t="shared" si="0"/>
        <v>0</v>
      </c>
      <c r="H16" s="8">
        <f t="shared" si="1"/>
        <v>0</v>
      </c>
      <c r="I16" s="8">
        <f t="shared" si="1"/>
        <v>0</v>
      </c>
    </row>
    <row r="17" spans="1:9" x14ac:dyDescent="0.35">
      <c r="A17" t="s">
        <v>54</v>
      </c>
      <c r="B17" s="7">
        <v>257</v>
      </c>
      <c r="C17" s="7">
        <v>34</v>
      </c>
      <c r="D17" s="7">
        <v>257</v>
      </c>
      <c r="E17" s="7">
        <v>34</v>
      </c>
      <c r="F17" s="7">
        <f t="shared" si="0"/>
        <v>0</v>
      </c>
      <c r="G17" s="7">
        <f t="shared" si="0"/>
        <v>0</v>
      </c>
      <c r="H17" s="8">
        <f t="shared" si="1"/>
        <v>0</v>
      </c>
      <c r="I17" s="8">
        <f t="shared" si="1"/>
        <v>0</v>
      </c>
    </row>
    <row r="18" spans="1:9" x14ac:dyDescent="0.35">
      <c r="A18" t="s">
        <v>55</v>
      </c>
      <c r="B18" s="7">
        <v>9822</v>
      </c>
      <c r="C18" s="7">
        <v>2440</v>
      </c>
      <c r="D18" s="7">
        <v>9822</v>
      </c>
      <c r="E18" s="7">
        <v>2440</v>
      </c>
      <c r="F18" s="7">
        <f t="shared" si="0"/>
        <v>0</v>
      </c>
      <c r="G18" s="7">
        <f t="shared" si="0"/>
        <v>0</v>
      </c>
      <c r="H18" s="8">
        <f t="shared" si="1"/>
        <v>0</v>
      </c>
      <c r="I18" s="8">
        <f t="shared" si="1"/>
        <v>0</v>
      </c>
    </row>
    <row r="19" spans="1:9" x14ac:dyDescent="0.35">
      <c r="A19" t="s">
        <v>56</v>
      </c>
      <c r="B19" s="7">
        <v>1888</v>
      </c>
      <c r="C19" s="7">
        <v>682</v>
      </c>
      <c r="D19" s="7">
        <v>1888</v>
      </c>
      <c r="E19" s="7">
        <v>682</v>
      </c>
      <c r="F19" s="7">
        <f t="shared" si="0"/>
        <v>0</v>
      </c>
      <c r="G19" s="7">
        <f t="shared" si="0"/>
        <v>0</v>
      </c>
      <c r="H19" s="8">
        <f t="shared" si="1"/>
        <v>0</v>
      </c>
      <c r="I19" s="8">
        <f t="shared" si="1"/>
        <v>0</v>
      </c>
    </row>
    <row r="20" spans="1:9" x14ac:dyDescent="0.35">
      <c r="A20" t="s">
        <v>57</v>
      </c>
      <c r="B20" s="7">
        <v>3449</v>
      </c>
      <c r="C20" s="7">
        <v>1132</v>
      </c>
      <c r="D20" s="7">
        <v>3449</v>
      </c>
      <c r="E20" s="7">
        <v>1132</v>
      </c>
      <c r="F20" s="7">
        <f t="shared" si="0"/>
        <v>0</v>
      </c>
      <c r="G20" s="7">
        <f t="shared" si="0"/>
        <v>0</v>
      </c>
      <c r="H20" s="8">
        <f t="shared" si="1"/>
        <v>0</v>
      </c>
      <c r="I20" s="8">
        <f t="shared" si="1"/>
        <v>0</v>
      </c>
    </row>
    <row r="21" spans="1:9" ht="30" customHeight="1" x14ac:dyDescent="0.35">
      <c r="A21" s="13" t="s">
        <v>58</v>
      </c>
      <c r="B21" s="7">
        <v>426</v>
      </c>
      <c r="C21" s="7">
        <v>127</v>
      </c>
      <c r="D21" s="7">
        <v>426</v>
      </c>
      <c r="E21" s="7">
        <v>127</v>
      </c>
      <c r="F21" s="7">
        <f t="shared" si="0"/>
        <v>0</v>
      </c>
      <c r="G21" s="7">
        <f t="shared" si="0"/>
        <v>0</v>
      </c>
      <c r="H21" s="8">
        <f t="shared" si="1"/>
        <v>0</v>
      </c>
      <c r="I21" s="8">
        <f t="shared" si="1"/>
        <v>0</v>
      </c>
    </row>
    <row r="22" spans="1:9" x14ac:dyDescent="0.35">
      <c r="A22" t="s">
        <v>59</v>
      </c>
      <c r="B22" s="7">
        <v>10313</v>
      </c>
      <c r="C22" s="7">
        <v>3586</v>
      </c>
      <c r="D22" s="7">
        <v>10313</v>
      </c>
      <c r="E22" s="7">
        <v>3586</v>
      </c>
      <c r="F22" s="7">
        <f t="shared" si="0"/>
        <v>0</v>
      </c>
      <c r="G22" s="7">
        <f t="shared" si="0"/>
        <v>0</v>
      </c>
      <c r="H22" s="8">
        <f t="shared" si="1"/>
        <v>0</v>
      </c>
      <c r="I22" s="8">
        <f t="shared" si="1"/>
        <v>0</v>
      </c>
    </row>
    <row r="23" spans="1:9" x14ac:dyDescent="0.35">
      <c r="A23" t="s">
        <v>60</v>
      </c>
      <c r="B23" s="7">
        <v>8356</v>
      </c>
      <c r="C23" s="7">
        <v>3162</v>
      </c>
      <c r="D23" s="7">
        <v>8356</v>
      </c>
      <c r="E23" s="7">
        <v>3162</v>
      </c>
      <c r="F23" s="7">
        <f t="shared" si="0"/>
        <v>0</v>
      </c>
      <c r="G23" s="7">
        <f t="shared" si="0"/>
        <v>0</v>
      </c>
      <c r="H23" s="8">
        <f t="shared" si="1"/>
        <v>0</v>
      </c>
      <c r="I23" s="8">
        <f t="shared" si="1"/>
        <v>0</v>
      </c>
    </row>
    <row r="24" spans="1:9" x14ac:dyDescent="0.35">
      <c r="A24" t="s">
        <v>61</v>
      </c>
      <c r="B24" s="7">
        <v>12646</v>
      </c>
      <c r="C24" s="7">
        <v>3126</v>
      </c>
      <c r="D24" s="7">
        <v>12646</v>
      </c>
      <c r="E24" s="7">
        <v>3126</v>
      </c>
      <c r="F24" s="7">
        <f t="shared" si="0"/>
        <v>0</v>
      </c>
      <c r="G24" s="7">
        <f t="shared" si="0"/>
        <v>0</v>
      </c>
      <c r="H24" s="8">
        <f t="shared" si="1"/>
        <v>0</v>
      </c>
      <c r="I24" s="8">
        <f t="shared" si="1"/>
        <v>0</v>
      </c>
    </row>
    <row r="25" spans="1:9" x14ac:dyDescent="0.35">
      <c r="A25" t="s">
        <v>62</v>
      </c>
      <c r="B25" s="7">
        <v>236</v>
      </c>
      <c r="C25" s="7">
        <v>74</v>
      </c>
      <c r="D25" s="7">
        <v>236</v>
      </c>
      <c r="E25" s="7">
        <v>74</v>
      </c>
      <c r="F25" s="7">
        <f t="shared" si="0"/>
        <v>0</v>
      </c>
      <c r="G25" s="7">
        <f t="shared" si="0"/>
        <v>0</v>
      </c>
      <c r="H25" s="8">
        <f t="shared" si="1"/>
        <v>0</v>
      </c>
      <c r="I25" s="8">
        <f t="shared" si="1"/>
        <v>0</v>
      </c>
    </row>
    <row r="26" spans="1:9" x14ac:dyDescent="0.35">
      <c r="A26" t="s">
        <v>63</v>
      </c>
      <c r="B26" s="7">
        <v>394</v>
      </c>
      <c r="C26" s="7">
        <v>121</v>
      </c>
      <c r="D26" s="7">
        <v>394</v>
      </c>
      <c r="E26" s="7">
        <v>121</v>
      </c>
      <c r="F26" s="7">
        <f t="shared" si="0"/>
        <v>0</v>
      </c>
      <c r="G26" s="7">
        <f t="shared" si="0"/>
        <v>0</v>
      </c>
      <c r="H26" s="8">
        <f t="shared" si="1"/>
        <v>0</v>
      </c>
      <c r="I26" s="8">
        <f t="shared" si="1"/>
        <v>0</v>
      </c>
    </row>
    <row r="27" spans="1:9" x14ac:dyDescent="0.35">
      <c r="A27" s="1" t="s">
        <v>5</v>
      </c>
      <c r="B27" s="11">
        <f>SUM(B6:B26)</f>
        <v>143509</v>
      </c>
      <c r="C27" s="11">
        <f>SUM(C6:C26)</f>
        <v>40005</v>
      </c>
      <c r="D27" s="11">
        <f>SUM(D6:D26)</f>
        <v>143509</v>
      </c>
      <c r="E27" s="11">
        <f>SUM(E6:E26)</f>
        <v>40005</v>
      </c>
      <c r="F27" s="11">
        <f t="shared" si="0"/>
        <v>0</v>
      </c>
      <c r="G27" s="11">
        <f t="shared" si="0"/>
        <v>0</v>
      </c>
      <c r="H27" s="12">
        <f t="shared" si="1"/>
        <v>0</v>
      </c>
      <c r="I27" s="12">
        <f t="shared" si="1"/>
        <v>0</v>
      </c>
    </row>
    <row r="28" spans="1:9" x14ac:dyDescent="0.35">
      <c r="A28" s="1"/>
      <c r="B28" s="17"/>
      <c r="C28" s="17"/>
      <c r="D28" s="17"/>
      <c r="E28" s="17"/>
      <c r="F28" s="11"/>
      <c r="G28" s="11"/>
      <c r="H28" s="12"/>
      <c r="I28" s="12"/>
    </row>
    <row r="29" spans="1:9" x14ac:dyDescent="0.35">
      <c r="A29" s="1" t="s">
        <v>76</v>
      </c>
      <c r="B29" s="7"/>
      <c r="C29" s="7"/>
      <c r="D29" s="7"/>
      <c r="E29" s="7"/>
    </row>
    <row r="30" spans="1:9" x14ac:dyDescent="0.35">
      <c r="A30" t="s">
        <v>64</v>
      </c>
      <c r="B30" s="7">
        <v>2856</v>
      </c>
      <c r="C30" s="7">
        <v>1168</v>
      </c>
      <c r="D30" s="7">
        <v>2856</v>
      </c>
      <c r="E30" s="7">
        <v>1168</v>
      </c>
      <c r="F30" s="7">
        <f t="shared" ref="F30:G32" si="2">B30-D30</f>
        <v>0</v>
      </c>
      <c r="G30" s="7">
        <f t="shared" si="2"/>
        <v>0</v>
      </c>
      <c r="H30" s="8">
        <f t="shared" ref="H30:I32" si="3">F30/D30</f>
        <v>0</v>
      </c>
      <c r="I30" s="8">
        <f t="shared" si="3"/>
        <v>0</v>
      </c>
    </row>
    <row r="31" spans="1:9" x14ac:dyDescent="0.35">
      <c r="A31" t="s">
        <v>65</v>
      </c>
      <c r="B31" s="7">
        <v>1888</v>
      </c>
      <c r="C31" s="7">
        <v>516</v>
      </c>
      <c r="D31" s="7">
        <v>1888</v>
      </c>
      <c r="E31" s="7">
        <v>516</v>
      </c>
      <c r="F31" s="7">
        <f t="shared" si="2"/>
        <v>0</v>
      </c>
      <c r="G31" s="7">
        <f t="shared" si="2"/>
        <v>0</v>
      </c>
      <c r="H31" s="8">
        <f t="shared" si="3"/>
        <v>0</v>
      </c>
      <c r="I31" s="8">
        <f t="shared" si="3"/>
        <v>0</v>
      </c>
    </row>
    <row r="32" spans="1:9" x14ac:dyDescent="0.35">
      <c r="A32" t="s">
        <v>66</v>
      </c>
      <c r="B32" s="7">
        <v>5908</v>
      </c>
      <c r="C32" s="7">
        <v>1897</v>
      </c>
      <c r="D32" s="7">
        <v>5908</v>
      </c>
      <c r="E32" s="7">
        <v>1897</v>
      </c>
      <c r="F32" s="7">
        <f t="shared" si="2"/>
        <v>0</v>
      </c>
      <c r="G32" s="7">
        <f t="shared" si="2"/>
        <v>0</v>
      </c>
      <c r="H32" s="8">
        <f t="shared" si="3"/>
        <v>0</v>
      </c>
      <c r="I32" s="8">
        <f t="shared" si="3"/>
        <v>0</v>
      </c>
    </row>
    <row r="33" spans="1:9" ht="15" thickBot="1" x14ac:dyDescent="0.4">
      <c r="A33" s="5"/>
      <c r="B33" s="5"/>
      <c r="C33" s="5"/>
      <c r="D33" s="5"/>
      <c r="E33" s="5"/>
      <c r="F33" s="5"/>
      <c r="G33" s="5"/>
      <c r="H33" s="5"/>
      <c r="I33" s="5"/>
    </row>
  </sheetData>
  <mergeCells count="5">
    <mergeCell ref="A2:A3"/>
    <mergeCell ref="B2:C2"/>
    <mergeCell ref="D2:E2"/>
    <mergeCell ref="F2:G2"/>
    <mergeCell ref="H2:I2"/>
  </mergeCells>
  <pageMargins left="0.7" right="0.7" top="0.75" bottom="0.75" header="0.3" footer="0.3"/>
  <pageSetup paperSize="9" scale="71"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4"/>
  <sheetViews>
    <sheetView workbookViewId="0">
      <selection activeCell="D2" sqref="D2:E2"/>
    </sheetView>
  </sheetViews>
  <sheetFormatPr defaultRowHeight="14.5" x14ac:dyDescent="0.35"/>
  <cols>
    <col min="1" max="1" width="51.36328125" customWidth="1"/>
    <col min="2" max="9" width="16.36328125" customWidth="1"/>
  </cols>
  <sheetData>
    <row r="1" spans="1:9" ht="15" thickBot="1" x14ac:dyDescent="0.4">
      <c r="A1" s="4" t="s">
        <v>2547</v>
      </c>
    </row>
    <row r="2" spans="1:9" x14ac:dyDescent="0.35">
      <c r="A2" s="37" t="s">
        <v>80</v>
      </c>
      <c r="B2" s="39">
        <v>2024</v>
      </c>
      <c r="C2" s="39"/>
      <c r="D2" s="39">
        <v>2023</v>
      </c>
      <c r="E2" s="39"/>
      <c r="F2" s="39" t="s">
        <v>37</v>
      </c>
      <c r="G2" s="39"/>
      <c r="H2" s="39" t="s">
        <v>38</v>
      </c>
      <c r="I2" s="39"/>
    </row>
    <row r="3" spans="1:9" x14ac:dyDescent="0.35">
      <c r="A3" s="38"/>
      <c r="B3" s="6" t="s">
        <v>82</v>
      </c>
      <c r="C3" s="6" t="s">
        <v>41</v>
      </c>
      <c r="D3" s="6" t="s">
        <v>82</v>
      </c>
      <c r="E3" s="6" t="s">
        <v>41</v>
      </c>
      <c r="F3" s="6" t="s">
        <v>82</v>
      </c>
      <c r="G3" s="6" t="s">
        <v>41</v>
      </c>
      <c r="H3" s="6" t="s">
        <v>82</v>
      </c>
      <c r="I3" s="6" t="s">
        <v>41</v>
      </c>
    </row>
    <row r="4" spans="1:9" x14ac:dyDescent="0.35">
      <c r="A4" s="14"/>
      <c r="B4" s="15"/>
      <c r="C4" s="15"/>
      <c r="D4" s="15"/>
      <c r="E4" s="15"/>
      <c r="F4" s="15"/>
      <c r="G4" s="15"/>
      <c r="H4" s="15"/>
      <c r="I4" s="15"/>
    </row>
    <row r="5" spans="1:9" x14ac:dyDescent="0.35">
      <c r="A5" s="3" t="s">
        <v>67</v>
      </c>
    </row>
    <row r="6" spans="1:9" x14ac:dyDescent="0.35">
      <c r="A6" t="s">
        <v>42</v>
      </c>
      <c r="B6" s="7">
        <v>3658</v>
      </c>
      <c r="C6" s="7">
        <v>2313</v>
      </c>
      <c r="D6" s="7">
        <v>3896</v>
      </c>
      <c r="E6" s="7">
        <v>2639</v>
      </c>
      <c r="F6" s="7">
        <f>B6-D6</f>
        <v>-238</v>
      </c>
      <c r="G6" s="7">
        <f>C6-E6</f>
        <v>-326</v>
      </c>
      <c r="H6" s="8">
        <f>F6/D6</f>
        <v>-6.1088295687885014E-2</v>
      </c>
      <c r="I6" s="8">
        <f>G6/E6</f>
        <v>-0.12353164077302008</v>
      </c>
    </row>
    <row r="7" spans="1:9" x14ac:dyDescent="0.35">
      <c r="A7" t="s">
        <v>43</v>
      </c>
      <c r="B7" s="7">
        <v>8187</v>
      </c>
      <c r="C7" s="7">
        <v>5224</v>
      </c>
      <c r="D7" s="7">
        <v>8381</v>
      </c>
      <c r="E7" s="7">
        <v>5367</v>
      </c>
      <c r="F7" s="7">
        <f t="shared" ref="F7:G31" si="0">B7-D7</f>
        <v>-194</v>
      </c>
      <c r="G7" s="7">
        <f t="shared" si="0"/>
        <v>-143</v>
      </c>
      <c r="H7" s="8">
        <f t="shared" ref="H7:I31" si="1">F7/D7</f>
        <v>-2.3147595752296864E-2</v>
      </c>
      <c r="I7" s="8">
        <f t="shared" si="1"/>
        <v>-2.6644307806968512E-2</v>
      </c>
    </row>
    <row r="8" spans="1:9" x14ac:dyDescent="0.35">
      <c r="A8" t="s">
        <v>44</v>
      </c>
      <c r="B8" s="7">
        <v>3904</v>
      </c>
      <c r="C8" s="7">
        <v>2120</v>
      </c>
      <c r="D8" s="7">
        <v>3946</v>
      </c>
      <c r="E8" s="7">
        <v>2244</v>
      </c>
      <c r="F8" s="7">
        <f t="shared" si="0"/>
        <v>-42</v>
      </c>
      <c r="G8" s="7">
        <f t="shared" si="0"/>
        <v>-124</v>
      </c>
      <c r="H8" s="8">
        <f t="shared" si="1"/>
        <v>-1.0643689812468323E-2</v>
      </c>
      <c r="I8" s="8">
        <f t="shared" si="1"/>
        <v>-5.5258467023172907E-2</v>
      </c>
    </row>
    <row r="9" spans="1:9" x14ac:dyDescent="0.35">
      <c r="A9" t="s">
        <v>68</v>
      </c>
      <c r="B9" s="7">
        <v>817</v>
      </c>
      <c r="C9" s="7">
        <v>556</v>
      </c>
      <c r="D9" s="7">
        <v>862</v>
      </c>
      <c r="E9" s="7">
        <v>621</v>
      </c>
      <c r="F9" s="7">
        <f t="shared" si="0"/>
        <v>-45</v>
      </c>
      <c r="G9" s="7">
        <f t="shared" si="0"/>
        <v>-65</v>
      </c>
      <c r="H9" s="8">
        <f t="shared" si="1"/>
        <v>-5.2204176334106726E-2</v>
      </c>
      <c r="I9" s="8">
        <f t="shared" si="1"/>
        <v>-0.10466988727858294</v>
      </c>
    </row>
    <row r="10" spans="1:9" ht="30.15" customHeight="1" x14ac:dyDescent="0.35">
      <c r="A10" s="26" t="s">
        <v>69</v>
      </c>
      <c r="B10" s="7">
        <v>88</v>
      </c>
      <c r="C10" s="7">
        <v>61</v>
      </c>
      <c r="D10" s="7">
        <v>107</v>
      </c>
      <c r="E10" s="7">
        <v>62</v>
      </c>
      <c r="F10" s="7">
        <f t="shared" si="0"/>
        <v>-19</v>
      </c>
      <c r="G10" s="7">
        <f t="shared" si="0"/>
        <v>-1</v>
      </c>
      <c r="H10" s="8">
        <f t="shared" si="1"/>
        <v>-0.17757009345794392</v>
      </c>
      <c r="I10" s="8">
        <f t="shared" si="1"/>
        <v>-1.6129032258064516E-2</v>
      </c>
    </row>
    <row r="11" spans="1:9" x14ac:dyDescent="0.35">
      <c r="A11" t="s">
        <v>45</v>
      </c>
      <c r="B11" s="7">
        <v>4278</v>
      </c>
      <c r="C11" s="7">
        <v>2034</v>
      </c>
      <c r="D11" s="7">
        <v>4495</v>
      </c>
      <c r="E11" s="7">
        <v>2305</v>
      </c>
      <c r="F11" s="7">
        <f t="shared" si="0"/>
        <v>-217</v>
      </c>
      <c r="G11" s="7">
        <f t="shared" si="0"/>
        <v>-271</v>
      </c>
      <c r="H11" s="8">
        <f t="shared" si="1"/>
        <v>-4.8275862068965517E-2</v>
      </c>
      <c r="I11" s="8">
        <f t="shared" si="1"/>
        <v>-0.11757049891540131</v>
      </c>
    </row>
    <row r="12" spans="1:9" x14ac:dyDescent="0.35">
      <c r="A12" t="s">
        <v>46</v>
      </c>
      <c r="B12" s="7">
        <v>335</v>
      </c>
      <c r="C12" s="7">
        <v>213</v>
      </c>
      <c r="D12" s="7">
        <v>332</v>
      </c>
      <c r="E12" s="7">
        <v>225</v>
      </c>
      <c r="F12" s="7">
        <f t="shared" si="0"/>
        <v>3</v>
      </c>
      <c r="G12" s="7">
        <f t="shared" si="0"/>
        <v>-12</v>
      </c>
      <c r="H12" s="8">
        <f t="shared" si="1"/>
        <v>9.0361445783132526E-3</v>
      </c>
      <c r="I12" s="8">
        <f t="shared" si="1"/>
        <v>-5.3333333333333337E-2</v>
      </c>
    </row>
    <row r="13" spans="1:9" x14ac:dyDescent="0.35">
      <c r="A13" t="s">
        <v>47</v>
      </c>
      <c r="B13" s="7">
        <v>9457</v>
      </c>
      <c r="C13" s="7">
        <v>5215</v>
      </c>
      <c r="D13" s="7">
        <v>9172</v>
      </c>
      <c r="E13" s="7">
        <v>5526</v>
      </c>
      <c r="F13" s="7">
        <f t="shared" si="0"/>
        <v>285</v>
      </c>
      <c r="G13" s="7">
        <f t="shared" si="0"/>
        <v>-311</v>
      </c>
      <c r="H13" s="8">
        <f t="shared" si="1"/>
        <v>3.107283035324902E-2</v>
      </c>
      <c r="I13" s="8">
        <f t="shared" si="1"/>
        <v>-5.6279406442272889E-2</v>
      </c>
    </row>
    <row r="14" spans="1:9" x14ac:dyDescent="0.35">
      <c r="A14" t="s">
        <v>48</v>
      </c>
      <c r="B14" s="7">
        <v>2275</v>
      </c>
      <c r="C14" s="7">
        <v>1224</v>
      </c>
      <c r="D14" s="7">
        <v>2084</v>
      </c>
      <c r="E14" s="7">
        <v>1253</v>
      </c>
      <c r="F14" s="7">
        <f t="shared" si="0"/>
        <v>191</v>
      </c>
      <c r="G14" s="7">
        <f t="shared" si="0"/>
        <v>-29</v>
      </c>
      <c r="H14" s="8">
        <f t="shared" si="1"/>
        <v>9.1650671785028795E-2</v>
      </c>
      <c r="I14" s="8">
        <f t="shared" si="1"/>
        <v>-2.3144453312051078E-2</v>
      </c>
    </row>
    <row r="15" spans="1:9" x14ac:dyDescent="0.35">
      <c r="A15" t="s">
        <v>49</v>
      </c>
      <c r="B15" s="7">
        <v>3554</v>
      </c>
      <c r="C15" s="7">
        <v>1872</v>
      </c>
      <c r="D15" s="7">
        <v>3544</v>
      </c>
      <c r="E15" s="7">
        <v>1883</v>
      </c>
      <c r="F15" s="7">
        <f t="shared" si="0"/>
        <v>10</v>
      </c>
      <c r="G15" s="7">
        <f t="shared" si="0"/>
        <v>-11</v>
      </c>
      <c r="H15" s="8">
        <f t="shared" si="1"/>
        <v>2.8216704288939053E-3</v>
      </c>
      <c r="I15" s="8">
        <f t="shared" si="1"/>
        <v>-5.8417419012214552E-3</v>
      </c>
    </row>
    <row r="16" spans="1:9" x14ac:dyDescent="0.35">
      <c r="A16" t="s">
        <v>50</v>
      </c>
      <c r="B16" s="7">
        <v>532</v>
      </c>
      <c r="C16" s="7">
        <v>290</v>
      </c>
      <c r="D16" s="7">
        <v>613</v>
      </c>
      <c r="E16" s="7">
        <v>343</v>
      </c>
      <c r="F16" s="7">
        <f t="shared" si="0"/>
        <v>-81</v>
      </c>
      <c r="G16" s="7">
        <f t="shared" si="0"/>
        <v>-53</v>
      </c>
      <c r="H16" s="8">
        <f t="shared" si="1"/>
        <v>-0.13213703099510604</v>
      </c>
      <c r="I16" s="8">
        <f t="shared" si="1"/>
        <v>-0.15451895043731778</v>
      </c>
    </row>
    <row r="17" spans="1:9" x14ac:dyDescent="0.35">
      <c r="A17" t="s">
        <v>51</v>
      </c>
      <c r="B17" s="7">
        <v>1494</v>
      </c>
      <c r="C17" s="7">
        <v>756</v>
      </c>
      <c r="D17" s="7">
        <v>1479</v>
      </c>
      <c r="E17" s="7">
        <v>828</v>
      </c>
      <c r="F17" s="7">
        <f t="shared" si="0"/>
        <v>15</v>
      </c>
      <c r="G17" s="7">
        <f t="shared" si="0"/>
        <v>-72</v>
      </c>
      <c r="H17" s="8">
        <f t="shared" si="1"/>
        <v>1.0141987829614604E-2</v>
      </c>
      <c r="I17" s="8">
        <f t="shared" si="1"/>
        <v>-8.6956521739130432E-2</v>
      </c>
    </row>
    <row r="18" spans="1:9" x14ac:dyDescent="0.35">
      <c r="A18" t="s">
        <v>70</v>
      </c>
      <c r="B18" s="7">
        <v>571</v>
      </c>
      <c r="C18" s="7">
        <v>369</v>
      </c>
      <c r="D18" s="7">
        <v>544</v>
      </c>
      <c r="E18" s="7">
        <v>358</v>
      </c>
      <c r="F18" s="7">
        <f t="shared" si="0"/>
        <v>27</v>
      </c>
      <c r="G18" s="7">
        <f t="shared" si="0"/>
        <v>11</v>
      </c>
      <c r="H18" s="8">
        <f t="shared" si="1"/>
        <v>4.9632352941176468E-2</v>
      </c>
      <c r="I18" s="8">
        <f t="shared" si="1"/>
        <v>3.0726256983240222E-2</v>
      </c>
    </row>
    <row r="19" spans="1:9" ht="30.15" customHeight="1" x14ac:dyDescent="0.35">
      <c r="A19" s="26" t="s">
        <v>71</v>
      </c>
      <c r="B19" s="7">
        <v>975</v>
      </c>
      <c r="C19" s="7">
        <v>511</v>
      </c>
      <c r="D19" s="7">
        <v>985</v>
      </c>
      <c r="E19" s="7">
        <v>573</v>
      </c>
      <c r="F19" s="7">
        <f t="shared" si="0"/>
        <v>-10</v>
      </c>
      <c r="G19" s="7">
        <f t="shared" si="0"/>
        <v>-62</v>
      </c>
      <c r="H19" s="8">
        <f t="shared" si="1"/>
        <v>-1.015228426395939E-2</v>
      </c>
      <c r="I19" s="8">
        <f t="shared" si="1"/>
        <v>-0.10820244328097731</v>
      </c>
    </row>
    <row r="20" spans="1:9" ht="30.15" customHeight="1" x14ac:dyDescent="0.35">
      <c r="A20" s="26" t="s">
        <v>52</v>
      </c>
      <c r="B20" s="7">
        <v>3948</v>
      </c>
      <c r="C20" s="7">
        <v>2217</v>
      </c>
      <c r="D20" s="7">
        <v>4199</v>
      </c>
      <c r="E20" s="7">
        <v>2485</v>
      </c>
      <c r="F20" s="7">
        <f t="shared" si="0"/>
        <v>-251</v>
      </c>
      <c r="G20" s="7">
        <f t="shared" si="0"/>
        <v>-268</v>
      </c>
      <c r="H20" s="8">
        <f t="shared" si="1"/>
        <v>-5.9776137175517982E-2</v>
      </c>
      <c r="I20" s="8">
        <f t="shared" si="1"/>
        <v>-0.10784708249496981</v>
      </c>
    </row>
    <row r="21" spans="1:9" x14ac:dyDescent="0.35">
      <c r="A21" t="s">
        <v>53</v>
      </c>
      <c r="B21" s="7">
        <v>4268</v>
      </c>
      <c r="C21" s="7">
        <v>2658</v>
      </c>
      <c r="D21" s="7">
        <v>4247</v>
      </c>
      <c r="E21" s="7">
        <v>2779</v>
      </c>
      <c r="F21" s="7">
        <f t="shared" si="0"/>
        <v>21</v>
      </c>
      <c r="G21" s="7">
        <f t="shared" si="0"/>
        <v>-121</v>
      </c>
      <c r="H21" s="8">
        <f t="shared" si="1"/>
        <v>4.9446668236402163E-3</v>
      </c>
      <c r="I21" s="8">
        <f t="shared" si="1"/>
        <v>-4.3540842029507018E-2</v>
      </c>
    </row>
    <row r="22" spans="1:9" x14ac:dyDescent="0.35">
      <c r="A22" t="s">
        <v>54</v>
      </c>
      <c r="B22" s="7">
        <v>301</v>
      </c>
      <c r="C22" s="7">
        <v>178</v>
      </c>
      <c r="D22" s="7">
        <v>286</v>
      </c>
      <c r="E22" s="7">
        <v>158</v>
      </c>
      <c r="F22" s="7">
        <f t="shared" si="0"/>
        <v>15</v>
      </c>
      <c r="G22" s="7">
        <f t="shared" si="0"/>
        <v>20</v>
      </c>
      <c r="H22" s="8">
        <f t="shared" si="1"/>
        <v>5.2447552447552448E-2</v>
      </c>
      <c r="I22" s="8">
        <f t="shared" si="1"/>
        <v>0.12658227848101267</v>
      </c>
    </row>
    <row r="23" spans="1:9" x14ac:dyDescent="0.35">
      <c r="A23" t="s">
        <v>55</v>
      </c>
      <c r="B23" s="7">
        <v>2905</v>
      </c>
      <c r="C23" s="7">
        <v>1880</v>
      </c>
      <c r="D23" s="7">
        <v>2802</v>
      </c>
      <c r="E23" s="7">
        <v>1824</v>
      </c>
      <c r="F23" s="7">
        <f t="shared" si="0"/>
        <v>103</v>
      </c>
      <c r="G23" s="7">
        <f t="shared" si="0"/>
        <v>56</v>
      </c>
      <c r="H23" s="8">
        <f t="shared" si="1"/>
        <v>3.6759457530335472E-2</v>
      </c>
      <c r="I23" s="8">
        <f t="shared" si="1"/>
        <v>3.0701754385964911E-2</v>
      </c>
    </row>
    <row r="24" spans="1:9" x14ac:dyDescent="0.35">
      <c r="A24" t="s">
        <v>56</v>
      </c>
      <c r="B24" s="7">
        <v>430</v>
      </c>
      <c r="C24" s="7">
        <v>299</v>
      </c>
      <c r="D24" s="7">
        <v>473</v>
      </c>
      <c r="E24" s="7">
        <v>342</v>
      </c>
      <c r="F24" s="7">
        <f t="shared" si="0"/>
        <v>-43</v>
      </c>
      <c r="G24" s="7">
        <f t="shared" si="0"/>
        <v>-43</v>
      </c>
      <c r="H24" s="8">
        <f t="shared" si="1"/>
        <v>-9.0909090909090912E-2</v>
      </c>
      <c r="I24" s="8">
        <f t="shared" si="1"/>
        <v>-0.12573099415204678</v>
      </c>
    </row>
    <row r="25" spans="1:9" x14ac:dyDescent="0.35">
      <c r="A25" t="s">
        <v>57</v>
      </c>
      <c r="B25" s="7">
        <v>266</v>
      </c>
      <c r="C25" s="7">
        <v>188</v>
      </c>
      <c r="D25" s="7">
        <v>282</v>
      </c>
      <c r="E25" s="7">
        <v>199</v>
      </c>
      <c r="F25" s="7">
        <f t="shared" si="0"/>
        <v>-16</v>
      </c>
      <c r="G25" s="7">
        <f t="shared" si="0"/>
        <v>-11</v>
      </c>
      <c r="H25" s="8">
        <f t="shared" si="1"/>
        <v>-5.6737588652482268E-2</v>
      </c>
      <c r="I25" s="8">
        <f t="shared" si="1"/>
        <v>-5.5276381909547742E-2</v>
      </c>
    </row>
    <row r="26" spans="1:9" ht="30.15" customHeight="1" x14ac:dyDescent="0.35">
      <c r="A26" s="26" t="s">
        <v>58</v>
      </c>
      <c r="B26" s="7">
        <v>582</v>
      </c>
      <c r="C26" s="7">
        <v>360</v>
      </c>
      <c r="D26" s="7">
        <v>604</v>
      </c>
      <c r="E26" s="7">
        <v>387</v>
      </c>
      <c r="F26" s="7">
        <f t="shared" si="0"/>
        <v>-22</v>
      </c>
      <c r="G26" s="7">
        <f t="shared" si="0"/>
        <v>-27</v>
      </c>
      <c r="H26" s="8">
        <f t="shared" si="1"/>
        <v>-3.6423841059602648E-2</v>
      </c>
      <c r="I26" s="8">
        <f t="shared" si="1"/>
        <v>-6.9767441860465115E-2</v>
      </c>
    </row>
    <row r="27" spans="1:9" x14ac:dyDescent="0.35">
      <c r="A27" t="s">
        <v>59</v>
      </c>
      <c r="B27" s="7">
        <v>7519</v>
      </c>
      <c r="C27" s="7">
        <v>4122</v>
      </c>
      <c r="D27" s="7">
        <v>7209</v>
      </c>
      <c r="E27" s="7">
        <v>3882</v>
      </c>
      <c r="F27" s="7">
        <f t="shared" si="0"/>
        <v>310</v>
      </c>
      <c r="G27" s="7">
        <f t="shared" si="0"/>
        <v>240</v>
      </c>
      <c r="H27" s="8">
        <f t="shared" si="1"/>
        <v>4.3001803301428769E-2</v>
      </c>
      <c r="I27" s="8">
        <f t="shared" si="1"/>
        <v>6.1823802163833076E-2</v>
      </c>
    </row>
    <row r="28" spans="1:9" x14ac:dyDescent="0.35">
      <c r="A28" t="s">
        <v>60</v>
      </c>
      <c r="B28" s="7">
        <v>2046</v>
      </c>
      <c r="C28" s="7">
        <v>1280</v>
      </c>
      <c r="D28" s="7">
        <v>2043</v>
      </c>
      <c r="E28" s="7">
        <v>1238</v>
      </c>
      <c r="F28" s="7">
        <f t="shared" si="0"/>
        <v>3</v>
      </c>
      <c r="G28" s="7">
        <f t="shared" si="0"/>
        <v>42</v>
      </c>
      <c r="H28" s="8">
        <f t="shared" si="1"/>
        <v>1.4684287812041115E-3</v>
      </c>
      <c r="I28" s="8">
        <f t="shared" si="1"/>
        <v>3.3925686591276254E-2</v>
      </c>
    </row>
    <row r="29" spans="1:9" x14ac:dyDescent="0.35">
      <c r="A29" t="s">
        <v>61</v>
      </c>
      <c r="B29" s="7">
        <v>2162</v>
      </c>
      <c r="C29" s="7">
        <v>1296</v>
      </c>
      <c r="D29" s="7">
        <v>2282</v>
      </c>
      <c r="E29" s="7">
        <v>1345</v>
      </c>
      <c r="F29" s="7">
        <f t="shared" si="0"/>
        <v>-120</v>
      </c>
      <c r="G29" s="7">
        <f t="shared" si="0"/>
        <v>-49</v>
      </c>
      <c r="H29" s="8">
        <f t="shared" si="1"/>
        <v>-5.2585451358457491E-2</v>
      </c>
      <c r="I29" s="8">
        <f t="shared" si="1"/>
        <v>-3.6431226765799254E-2</v>
      </c>
    </row>
    <row r="30" spans="1:9" x14ac:dyDescent="0.35">
      <c r="A30" t="s">
        <v>62</v>
      </c>
      <c r="B30" s="7">
        <v>112</v>
      </c>
      <c r="C30" s="7">
        <v>66</v>
      </c>
      <c r="D30" s="7">
        <v>110</v>
      </c>
      <c r="E30" s="7">
        <v>66</v>
      </c>
      <c r="F30" s="7">
        <f t="shared" si="0"/>
        <v>2</v>
      </c>
      <c r="G30" s="7">
        <f t="shared" si="0"/>
        <v>0</v>
      </c>
      <c r="H30" s="8">
        <f t="shared" si="1"/>
        <v>1.8181818181818181E-2</v>
      </c>
      <c r="I30" s="8">
        <f t="shared" si="1"/>
        <v>0</v>
      </c>
    </row>
    <row r="31" spans="1:9" x14ac:dyDescent="0.35">
      <c r="A31" t="s">
        <v>63</v>
      </c>
      <c r="B31" s="7">
        <v>36</v>
      </c>
      <c r="C31" s="7">
        <v>24</v>
      </c>
      <c r="D31" s="7">
        <v>51</v>
      </c>
      <c r="E31" s="7">
        <v>26</v>
      </c>
      <c r="F31" s="7">
        <f t="shared" si="0"/>
        <v>-15</v>
      </c>
      <c r="G31" s="7">
        <f t="shared" si="0"/>
        <v>-2</v>
      </c>
      <c r="H31" s="8">
        <f t="shared" si="1"/>
        <v>-0.29411764705882354</v>
      </c>
      <c r="I31" s="8">
        <f t="shared" si="1"/>
        <v>-7.6923076923076927E-2</v>
      </c>
    </row>
    <row r="32" spans="1:9" x14ac:dyDescent="0.35">
      <c r="A32" s="1" t="s">
        <v>82</v>
      </c>
      <c r="B32" s="11">
        <f>SUM(B6:B31)</f>
        <v>64700</v>
      </c>
      <c r="C32" s="11">
        <f>SUM(C6:C31)</f>
        <v>37326</v>
      </c>
      <c r="D32" s="11">
        <v>65028</v>
      </c>
      <c r="E32" s="11">
        <v>38958</v>
      </c>
      <c r="F32" s="11">
        <f>B32-D32</f>
        <v>-328</v>
      </c>
      <c r="G32" s="11">
        <f>C32-E32</f>
        <v>-1632</v>
      </c>
      <c r="H32" s="12">
        <f>F32/D32</f>
        <v>-5.0439810543150641E-3</v>
      </c>
      <c r="I32" s="12">
        <f>G32/E32</f>
        <v>-4.1891267518866473E-2</v>
      </c>
    </row>
    <row r="33" spans="1:9" x14ac:dyDescent="0.35">
      <c r="A33" s="1"/>
      <c r="B33" s="11"/>
      <c r="C33" s="11"/>
      <c r="D33" s="11"/>
      <c r="E33" s="11"/>
      <c r="F33" s="11"/>
      <c r="G33" s="11"/>
      <c r="H33" s="12"/>
      <c r="I33" s="12"/>
    </row>
    <row r="34" spans="1:9" x14ac:dyDescent="0.35">
      <c r="A34" s="1" t="s">
        <v>76</v>
      </c>
      <c r="B34" s="11"/>
      <c r="C34" s="11"/>
      <c r="D34" s="11"/>
      <c r="E34" s="11"/>
      <c r="F34" s="11"/>
      <c r="G34" s="11"/>
      <c r="H34" s="12"/>
      <c r="I34" s="12"/>
    </row>
    <row r="35" spans="1:9" x14ac:dyDescent="0.35">
      <c r="A35" t="s">
        <v>72</v>
      </c>
      <c r="B35" s="7">
        <v>1332</v>
      </c>
      <c r="C35" s="7">
        <v>962</v>
      </c>
      <c r="D35" s="7">
        <v>1398</v>
      </c>
      <c r="E35" s="7">
        <v>1117</v>
      </c>
      <c r="F35" s="7">
        <f t="shared" ref="F35:G43" si="2">B35-D35</f>
        <v>-66</v>
      </c>
      <c r="G35" s="7">
        <f t="shared" si="2"/>
        <v>-155</v>
      </c>
      <c r="H35" s="8">
        <f t="shared" ref="H35:I43" si="3">F35/D35</f>
        <v>-4.7210300429184553E-2</v>
      </c>
      <c r="I35" s="8">
        <f t="shared" si="3"/>
        <v>-0.13876454789615039</v>
      </c>
    </row>
    <row r="36" spans="1:9" x14ac:dyDescent="0.35">
      <c r="A36" t="s">
        <v>73</v>
      </c>
      <c r="B36" s="7">
        <v>1663</v>
      </c>
      <c r="C36" s="7">
        <v>1124</v>
      </c>
      <c r="D36" s="7">
        <v>1736</v>
      </c>
      <c r="E36" s="7">
        <v>1209</v>
      </c>
      <c r="F36" s="7">
        <f t="shared" si="2"/>
        <v>-73</v>
      </c>
      <c r="G36" s="7">
        <f t="shared" si="2"/>
        <v>-85</v>
      </c>
      <c r="H36" s="8">
        <f t="shared" si="3"/>
        <v>-4.205069124423963E-2</v>
      </c>
      <c r="I36" s="8">
        <f t="shared" si="3"/>
        <v>-7.0306038047973529E-2</v>
      </c>
    </row>
    <row r="37" spans="1:9" x14ac:dyDescent="0.35">
      <c r="A37" t="s">
        <v>64</v>
      </c>
      <c r="B37" s="7">
        <v>97</v>
      </c>
      <c r="C37" s="7">
        <v>65</v>
      </c>
      <c r="D37" s="7">
        <v>76</v>
      </c>
      <c r="E37" s="7">
        <v>53</v>
      </c>
      <c r="F37" s="7">
        <f t="shared" si="2"/>
        <v>21</v>
      </c>
      <c r="G37" s="7">
        <f t="shared" si="2"/>
        <v>12</v>
      </c>
      <c r="H37" s="8">
        <f t="shared" si="3"/>
        <v>0.27631578947368424</v>
      </c>
      <c r="I37" s="8">
        <f t="shared" si="3"/>
        <v>0.22641509433962265</v>
      </c>
    </row>
    <row r="38" spans="1:9" x14ac:dyDescent="0.35">
      <c r="A38" t="s">
        <v>74</v>
      </c>
      <c r="B38" s="7">
        <v>1018</v>
      </c>
      <c r="C38" s="7">
        <v>753</v>
      </c>
      <c r="D38" s="7">
        <v>1007</v>
      </c>
      <c r="E38" s="7">
        <v>712</v>
      </c>
      <c r="F38" s="7">
        <f t="shared" si="2"/>
        <v>11</v>
      </c>
      <c r="G38" s="7">
        <f t="shared" si="2"/>
        <v>41</v>
      </c>
      <c r="H38" s="8">
        <f t="shared" si="3"/>
        <v>1.0923535253227408E-2</v>
      </c>
      <c r="I38" s="8">
        <f t="shared" si="3"/>
        <v>5.758426966292135E-2</v>
      </c>
    </row>
    <row r="39" spans="1:9" x14ac:dyDescent="0.35">
      <c r="A39" t="s">
        <v>75</v>
      </c>
      <c r="B39" s="7">
        <v>3284</v>
      </c>
      <c r="C39" s="7">
        <v>1747</v>
      </c>
      <c r="D39" s="7">
        <v>3226</v>
      </c>
      <c r="E39" s="7">
        <v>1691</v>
      </c>
      <c r="F39" s="7">
        <f t="shared" si="2"/>
        <v>58</v>
      </c>
      <c r="G39" s="7">
        <f t="shared" si="2"/>
        <v>56</v>
      </c>
      <c r="H39" s="8">
        <f t="shared" si="3"/>
        <v>1.7978921264724116E-2</v>
      </c>
      <c r="I39" s="8">
        <f t="shared" si="3"/>
        <v>3.311649911295092E-2</v>
      </c>
    </row>
    <row r="40" spans="1:9" x14ac:dyDescent="0.35">
      <c r="A40" t="s">
        <v>65</v>
      </c>
      <c r="B40" s="7">
        <v>321</v>
      </c>
      <c r="C40" s="7">
        <v>169</v>
      </c>
      <c r="D40" s="7">
        <v>277</v>
      </c>
      <c r="E40" s="7">
        <v>142</v>
      </c>
      <c r="F40" s="7">
        <f t="shared" si="2"/>
        <v>44</v>
      </c>
      <c r="G40" s="7">
        <f t="shared" si="2"/>
        <v>27</v>
      </c>
      <c r="H40" s="8">
        <f t="shared" si="3"/>
        <v>0.1588447653429603</v>
      </c>
      <c r="I40" s="8">
        <f t="shared" si="3"/>
        <v>0.19014084507042253</v>
      </c>
    </row>
    <row r="41" spans="1:9" x14ac:dyDescent="0.35">
      <c r="A41" t="s">
        <v>66</v>
      </c>
      <c r="B41" s="7">
        <v>2497</v>
      </c>
      <c r="C41" s="7">
        <v>1785</v>
      </c>
      <c r="D41" s="7">
        <v>2447</v>
      </c>
      <c r="E41" s="7">
        <v>1731</v>
      </c>
      <c r="F41" s="7">
        <f t="shared" si="2"/>
        <v>50</v>
      </c>
      <c r="G41" s="7">
        <f t="shared" si="2"/>
        <v>54</v>
      </c>
      <c r="H41" s="8">
        <f t="shared" si="3"/>
        <v>2.0433183489987738E-2</v>
      </c>
      <c r="I41" s="8">
        <f t="shared" si="3"/>
        <v>3.1195840554592721E-2</v>
      </c>
    </row>
    <row r="42" spans="1:9" x14ac:dyDescent="0.35">
      <c r="A42" t="s">
        <v>79</v>
      </c>
      <c r="B42" s="7">
        <v>98</v>
      </c>
      <c r="C42" s="7">
        <v>90</v>
      </c>
      <c r="D42" s="7">
        <v>102</v>
      </c>
      <c r="E42" s="7">
        <v>97</v>
      </c>
      <c r="F42" s="7">
        <f t="shared" si="2"/>
        <v>-4</v>
      </c>
      <c r="G42" s="7">
        <f t="shared" si="2"/>
        <v>-7</v>
      </c>
      <c r="H42" s="8">
        <f t="shared" si="3"/>
        <v>-3.9215686274509803E-2</v>
      </c>
      <c r="I42" s="8">
        <f t="shared" si="3"/>
        <v>-7.2164948453608241E-2</v>
      </c>
    </row>
    <row r="43" spans="1:9" x14ac:dyDescent="0.35">
      <c r="A43" t="s">
        <v>81</v>
      </c>
      <c r="B43" s="7">
        <v>274</v>
      </c>
      <c r="C43" s="7">
        <v>136</v>
      </c>
      <c r="D43" s="7">
        <v>278</v>
      </c>
      <c r="E43" s="7">
        <v>144</v>
      </c>
      <c r="F43" s="7">
        <f t="shared" si="2"/>
        <v>-4</v>
      </c>
      <c r="G43" s="7">
        <f t="shared" si="2"/>
        <v>-8</v>
      </c>
      <c r="H43" s="8">
        <f t="shared" si="3"/>
        <v>-1.4388489208633094E-2</v>
      </c>
      <c r="I43" s="8">
        <f t="shared" si="3"/>
        <v>-5.5555555555555552E-2</v>
      </c>
    </row>
    <row r="44" spans="1:9" ht="15" thickBot="1" x14ac:dyDescent="0.4">
      <c r="A44" s="5"/>
      <c r="B44" s="5"/>
      <c r="C44" s="5"/>
      <c r="D44" s="5"/>
      <c r="E44" s="5"/>
      <c r="F44" s="5"/>
      <c r="G44" s="5"/>
      <c r="H44" s="5"/>
      <c r="I44" s="5"/>
    </row>
  </sheetData>
  <mergeCells count="5">
    <mergeCell ref="A2:A3"/>
    <mergeCell ref="B2:C2"/>
    <mergeCell ref="D2:E2"/>
    <mergeCell ref="F2:G2"/>
    <mergeCell ref="H2:I2"/>
  </mergeCells>
  <pageMargins left="0.7" right="0.7" top="0.75" bottom="0.75" header="0.3" footer="0.3"/>
  <pageSetup paperSize="9" scale="78"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4"/>
  <sheetViews>
    <sheetView workbookViewId="0">
      <selection activeCell="D1" sqref="D1"/>
    </sheetView>
  </sheetViews>
  <sheetFormatPr defaultRowHeight="14.5" x14ac:dyDescent="0.35"/>
  <cols>
    <col min="1" max="1" width="52.6328125" customWidth="1"/>
    <col min="2" max="9" width="16.36328125" customWidth="1"/>
  </cols>
  <sheetData>
    <row r="1" spans="1:9" ht="15" thickBot="1" x14ac:dyDescent="0.4">
      <c r="A1" s="4" t="s">
        <v>119</v>
      </c>
    </row>
    <row r="2" spans="1:9" x14ac:dyDescent="0.35">
      <c r="A2" s="37" t="s">
        <v>80</v>
      </c>
      <c r="B2" s="39">
        <v>2024</v>
      </c>
      <c r="C2" s="39"/>
      <c r="D2" s="39">
        <v>2023</v>
      </c>
      <c r="E2" s="39"/>
      <c r="F2" s="39" t="s">
        <v>37</v>
      </c>
      <c r="G2" s="39"/>
      <c r="H2" s="39" t="s">
        <v>38</v>
      </c>
      <c r="I2" s="39"/>
    </row>
    <row r="3" spans="1:9" x14ac:dyDescent="0.35">
      <c r="A3" s="38"/>
      <c r="B3" s="6" t="s">
        <v>82</v>
      </c>
      <c r="C3" s="6" t="s">
        <v>41</v>
      </c>
      <c r="D3" s="6" t="s">
        <v>82</v>
      </c>
      <c r="E3" s="6" t="s">
        <v>41</v>
      </c>
      <c r="F3" s="6" t="s">
        <v>82</v>
      </c>
      <c r="G3" s="6" t="s">
        <v>41</v>
      </c>
      <c r="H3" s="6" t="s">
        <v>82</v>
      </c>
      <c r="I3" s="6" t="s">
        <v>41</v>
      </c>
    </row>
    <row r="4" spans="1:9" x14ac:dyDescent="0.35">
      <c r="A4" s="14"/>
      <c r="B4" s="15"/>
      <c r="C4" s="15"/>
      <c r="D4" s="15"/>
      <c r="E4" s="15"/>
      <c r="F4" s="15"/>
      <c r="G4" s="15"/>
      <c r="H4" s="15"/>
      <c r="I4" s="15"/>
    </row>
    <row r="5" spans="1:9" x14ac:dyDescent="0.35">
      <c r="A5" s="3" t="s">
        <v>67</v>
      </c>
    </row>
    <row r="6" spans="1:9" x14ac:dyDescent="0.35">
      <c r="A6" t="s">
        <v>42</v>
      </c>
      <c r="B6" s="7">
        <v>143</v>
      </c>
      <c r="C6" s="7">
        <v>129</v>
      </c>
      <c r="D6" s="7">
        <v>223</v>
      </c>
      <c r="E6" s="7">
        <v>195</v>
      </c>
      <c r="F6" s="7">
        <f>B6-D6</f>
        <v>-80</v>
      </c>
      <c r="G6" s="7">
        <f t="shared" ref="G6:G28" si="0">C6-E6</f>
        <v>-66</v>
      </c>
      <c r="H6" s="8">
        <f t="shared" ref="H6:I28" si="1">F6/D6</f>
        <v>-0.35874439461883406</v>
      </c>
      <c r="I6" s="8">
        <f t="shared" si="1"/>
        <v>-0.33846153846153848</v>
      </c>
    </row>
    <row r="7" spans="1:9" x14ac:dyDescent="0.35">
      <c r="A7" t="s">
        <v>43</v>
      </c>
      <c r="B7" s="7">
        <v>2703</v>
      </c>
      <c r="C7" s="7">
        <v>2430</v>
      </c>
      <c r="D7" s="7">
        <v>2827</v>
      </c>
      <c r="E7" s="7">
        <v>2501</v>
      </c>
      <c r="F7" s="7">
        <f t="shared" ref="F7:F28" si="2">B7-D7</f>
        <v>-124</v>
      </c>
      <c r="G7" s="7">
        <f t="shared" si="0"/>
        <v>-71</v>
      </c>
      <c r="H7" s="8">
        <f t="shared" si="1"/>
        <v>-4.3862752033958258E-2</v>
      </c>
      <c r="I7" s="8">
        <f t="shared" si="1"/>
        <v>-2.8388644542183126E-2</v>
      </c>
    </row>
    <row r="8" spans="1:9" x14ac:dyDescent="0.35">
      <c r="A8" t="s">
        <v>44</v>
      </c>
      <c r="B8" s="7">
        <v>0</v>
      </c>
      <c r="C8" s="7">
        <v>0</v>
      </c>
      <c r="D8" s="7">
        <v>376</v>
      </c>
      <c r="E8" s="7">
        <v>362</v>
      </c>
      <c r="F8" s="7">
        <f t="shared" si="2"/>
        <v>-376</v>
      </c>
      <c r="G8" s="7">
        <f t="shared" si="0"/>
        <v>-362</v>
      </c>
      <c r="H8" s="8">
        <f t="shared" si="1"/>
        <v>-1</v>
      </c>
      <c r="I8" s="8">
        <f t="shared" si="1"/>
        <v>-1</v>
      </c>
    </row>
    <row r="9" spans="1:9" x14ac:dyDescent="0.35">
      <c r="A9" t="s">
        <v>45</v>
      </c>
      <c r="B9" s="7">
        <v>185</v>
      </c>
      <c r="C9" s="7">
        <v>141</v>
      </c>
      <c r="D9" s="7">
        <v>148</v>
      </c>
      <c r="E9" s="7">
        <v>112</v>
      </c>
      <c r="F9" s="7">
        <f t="shared" si="2"/>
        <v>37</v>
      </c>
      <c r="G9" s="7">
        <f t="shared" si="0"/>
        <v>29</v>
      </c>
      <c r="H9" s="8">
        <f t="shared" si="1"/>
        <v>0.25</v>
      </c>
      <c r="I9" s="8">
        <f t="shared" si="1"/>
        <v>0.25892857142857145</v>
      </c>
    </row>
    <row r="10" spans="1:9" x14ac:dyDescent="0.35">
      <c r="A10" t="s">
        <v>46</v>
      </c>
      <c r="B10" s="7">
        <v>114</v>
      </c>
      <c r="C10" s="7">
        <v>92</v>
      </c>
      <c r="D10" s="7">
        <v>101</v>
      </c>
      <c r="E10" s="7">
        <v>82</v>
      </c>
      <c r="F10" s="7">
        <f t="shared" si="2"/>
        <v>13</v>
      </c>
      <c r="G10" s="7">
        <f t="shared" si="0"/>
        <v>10</v>
      </c>
      <c r="H10" s="8">
        <f t="shared" si="1"/>
        <v>0.12871287128712872</v>
      </c>
      <c r="I10" s="8">
        <f t="shared" si="1"/>
        <v>0.12195121951219512</v>
      </c>
    </row>
    <row r="11" spans="1:9" x14ac:dyDescent="0.35">
      <c r="A11" t="s">
        <v>47</v>
      </c>
      <c r="B11" s="7">
        <v>7889</v>
      </c>
      <c r="C11" s="7">
        <v>7298</v>
      </c>
      <c r="D11" s="7">
        <v>8554</v>
      </c>
      <c r="E11" s="7">
        <v>7779</v>
      </c>
      <c r="F11" s="7">
        <f t="shared" si="2"/>
        <v>-665</v>
      </c>
      <c r="G11" s="7">
        <f t="shared" si="0"/>
        <v>-481</v>
      </c>
      <c r="H11" s="8">
        <f t="shared" si="1"/>
        <v>-7.7741407528641573E-2</v>
      </c>
      <c r="I11" s="8">
        <f t="shared" si="1"/>
        <v>-6.1833140506491836E-2</v>
      </c>
    </row>
    <row r="12" spans="1:9" x14ac:dyDescent="0.35">
      <c r="A12" t="s">
        <v>48</v>
      </c>
      <c r="B12" s="7">
        <v>382</v>
      </c>
      <c r="C12" s="7">
        <v>341</v>
      </c>
      <c r="D12" s="7">
        <v>377</v>
      </c>
      <c r="E12" s="7">
        <v>343</v>
      </c>
      <c r="F12" s="7">
        <f t="shared" si="2"/>
        <v>5</v>
      </c>
      <c r="G12" s="7">
        <f t="shared" si="0"/>
        <v>-2</v>
      </c>
      <c r="H12" s="8">
        <f t="shared" si="1"/>
        <v>1.3262599469496022E-2</v>
      </c>
      <c r="I12" s="8">
        <f t="shared" si="1"/>
        <v>-5.8309037900874635E-3</v>
      </c>
    </row>
    <row r="13" spans="1:9" x14ac:dyDescent="0.35">
      <c r="A13" t="s">
        <v>49</v>
      </c>
      <c r="B13" s="7">
        <v>3643</v>
      </c>
      <c r="C13" s="7">
        <v>3220</v>
      </c>
      <c r="D13" s="7">
        <v>3820</v>
      </c>
      <c r="E13" s="7">
        <v>3355</v>
      </c>
      <c r="F13" s="7">
        <f t="shared" si="2"/>
        <v>-177</v>
      </c>
      <c r="G13" s="7">
        <f t="shared" si="0"/>
        <v>-135</v>
      </c>
      <c r="H13" s="8">
        <f t="shared" si="1"/>
        <v>-4.6335078534031411E-2</v>
      </c>
      <c r="I13" s="8">
        <f t="shared" si="1"/>
        <v>-4.0238450074515646E-2</v>
      </c>
    </row>
    <row r="14" spans="1:9" x14ac:dyDescent="0.35">
      <c r="A14" t="s">
        <v>50</v>
      </c>
      <c r="B14" s="7">
        <v>205</v>
      </c>
      <c r="C14" s="7">
        <v>192</v>
      </c>
      <c r="D14" s="7">
        <v>191</v>
      </c>
      <c r="E14" s="7">
        <v>173</v>
      </c>
      <c r="F14" s="7">
        <f t="shared" si="2"/>
        <v>14</v>
      </c>
      <c r="G14" s="7">
        <f t="shared" si="0"/>
        <v>19</v>
      </c>
      <c r="H14" s="8">
        <f t="shared" si="1"/>
        <v>7.3298429319371722E-2</v>
      </c>
      <c r="I14" s="8">
        <f t="shared" si="1"/>
        <v>0.10982658959537572</v>
      </c>
    </row>
    <row r="15" spans="1:9" x14ac:dyDescent="0.35">
      <c r="A15" t="s">
        <v>51</v>
      </c>
      <c r="B15" s="7">
        <v>1580</v>
      </c>
      <c r="C15" s="7">
        <v>1422</v>
      </c>
      <c r="D15" s="7">
        <v>1675</v>
      </c>
      <c r="E15" s="7">
        <v>1429</v>
      </c>
      <c r="F15" s="7">
        <f t="shared" si="2"/>
        <v>-95</v>
      </c>
      <c r="G15" s="7">
        <f t="shared" si="0"/>
        <v>-7</v>
      </c>
      <c r="H15" s="8">
        <f t="shared" si="1"/>
        <v>-5.6716417910447764E-2</v>
      </c>
      <c r="I15" s="8">
        <f t="shared" si="1"/>
        <v>-4.8985304408677398E-3</v>
      </c>
    </row>
    <row r="16" spans="1:9" x14ac:dyDescent="0.35">
      <c r="A16" t="s">
        <v>52</v>
      </c>
      <c r="B16" s="7">
        <v>2718</v>
      </c>
      <c r="C16" s="7">
        <v>2426</v>
      </c>
      <c r="D16" s="7">
        <v>2667</v>
      </c>
      <c r="E16" s="7">
        <v>2332</v>
      </c>
      <c r="F16" s="7">
        <f t="shared" si="2"/>
        <v>51</v>
      </c>
      <c r="G16" s="7">
        <f t="shared" si="0"/>
        <v>94</v>
      </c>
      <c r="H16" s="8">
        <f t="shared" si="1"/>
        <v>1.9122609673790775E-2</v>
      </c>
      <c r="I16" s="8">
        <f t="shared" si="1"/>
        <v>4.0308747855917669E-2</v>
      </c>
    </row>
    <row r="17" spans="1:9" x14ac:dyDescent="0.35">
      <c r="A17" t="s">
        <v>53</v>
      </c>
      <c r="B17" s="7">
        <v>4567</v>
      </c>
      <c r="C17" s="7">
        <v>4171</v>
      </c>
      <c r="D17" s="7">
        <v>4850</v>
      </c>
      <c r="E17" s="7">
        <v>4393</v>
      </c>
      <c r="F17" s="7">
        <f t="shared" si="2"/>
        <v>-283</v>
      </c>
      <c r="G17" s="7">
        <f t="shared" si="0"/>
        <v>-222</v>
      </c>
      <c r="H17" s="8">
        <f t="shared" si="1"/>
        <v>-5.8350515463917528E-2</v>
      </c>
      <c r="I17" s="8">
        <f t="shared" si="1"/>
        <v>-5.0534941953107218E-2</v>
      </c>
    </row>
    <row r="18" spans="1:9" x14ac:dyDescent="0.35">
      <c r="A18" t="s">
        <v>54</v>
      </c>
      <c r="B18" s="7">
        <v>21</v>
      </c>
      <c r="C18" s="7">
        <v>20</v>
      </c>
      <c r="D18" s="7">
        <v>180</v>
      </c>
      <c r="E18" s="7">
        <v>154</v>
      </c>
      <c r="F18" s="7">
        <f t="shared" si="2"/>
        <v>-159</v>
      </c>
      <c r="G18" s="7">
        <f t="shared" si="0"/>
        <v>-134</v>
      </c>
      <c r="H18" s="8">
        <f t="shared" si="1"/>
        <v>-0.8833333333333333</v>
      </c>
      <c r="I18" s="8">
        <f t="shared" si="1"/>
        <v>-0.87012987012987009</v>
      </c>
    </row>
    <row r="19" spans="1:9" x14ac:dyDescent="0.35">
      <c r="A19" t="s">
        <v>55</v>
      </c>
      <c r="B19" s="7">
        <v>2420</v>
      </c>
      <c r="C19" s="7">
        <v>2236</v>
      </c>
      <c r="D19" s="7">
        <v>2387</v>
      </c>
      <c r="E19" s="7">
        <v>2168</v>
      </c>
      <c r="F19" s="7">
        <f t="shared" si="2"/>
        <v>33</v>
      </c>
      <c r="G19" s="7">
        <f t="shared" si="0"/>
        <v>68</v>
      </c>
      <c r="H19" s="8">
        <f t="shared" si="1"/>
        <v>1.3824884792626729E-2</v>
      </c>
      <c r="I19" s="8">
        <f t="shared" si="1"/>
        <v>3.136531365313653E-2</v>
      </c>
    </row>
    <row r="20" spans="1:9" x14ac:dyDescent="0.35">
      <c r="A20" t="s">
        <v>56</v>
      </c>
      <c r="B20" s="7">
        <v>669</v>
      </c>
      <c r="C20" s="7">
        <v>604</v>
      </c>
      <c r="D20" s="7">
        <v>810</v>
      </c>
      <c r="E20" s="7">
        <v>768</v>
      </c>
      <c r="F20" s="7">
        <f t="shared" si="2"/>
        <v>-141</v>
      </c>
      <c r="G20" s="7">
        <f t="shared" si="0"/>
        <v>-164</v>
      </c>
      <c r="H20" s="8">
        <f t="shared" si="1"/>
        <v>-0.17407407407407408</v>
      </c>
      <c r="I20" s="8">
        <f t="shared" si="1"/>
        <v>-0.21354166666666666</v>
      </c>
    </row>
    <row r="21" spans="1:9" x14ac:dyDescent="0.35">
      <c r="A21" t="s">
        <v>57</v>
      </c>
      <c r="B21" s="7">
        <v>760</v>
      </c>
      <c r="C21" s="7">
        <v>605</v>
      </c>
      <c r="D21" s="7">
        <v>667</v>
      </c>
      <c r="E21" s="7">
        <v>558</v>
      </c>
      <c r="F21" s="7">
        <f t="shared" si="2"/>
        <v>93</v>
      </c>
      <c r="G21" s="7">
        <f t="shared" si="0"/>
        <v>47</v>
      </c>
      <c r="H21" s="8">
        <f t="shared" si="1"/>
        <v>0.13943028485757122</v>
      </c>
      <c r="I21" s="8">
        <f t="shared" si="1"/>
        <v>8.4229390681003588E-2</v>
      </c>
    </row>
    <row r="22" spans="1:9" ht="30" customHeight="1" x14ac:dyDescent="0.35">
      <c r="A22" s="13" t="s">
        <v>58</v>
      </c>
      <c r="B22" s="7">
        <v>121</v>
      </c>
      <c r="C22" s="7">
        <v>113</v>
      </c>
      <c r="D22" s="7">
        <v>124</v>
      </c>
      <c r="E22" s="7">
        <v>119</v>
      </c>
      <c r="F22" s="7">
        <f t="shared" si="2"/>
        <v>-3</v>
      </c>
      <c r="G22" s="7">
        <f t="shared" si="0"/>
        <v>-6</v>
      </c>
      <c r="H22" s="8">
        <f t="shared" si="1"/>
        <v>-2.4193548387096774E-2</v>
      </c>
      <c r="I22" s="8">
        <f t="shared" si="1"/>
        <v>-5.0420168067226892E-2</v>
      </c>
    </row>
    <row r="23" spans="1:9" x14ac:dyDescent="0.35">
      <c r="A23" t="s">
        <v>59</v>
      </c>
      <c r="B23" s="7">
        <v>2649</v>
      </c>
      <c r="C23" s="7">
        <v>2292</v>
      </c>
      <c r="D23" s="7">
        <v>2707</v>
      </c>
      <c r="E23" s="7">
        <v>2268</v>
      </c>
      <c r="F23" s="7">
        <f t="shared" si="2"/>
        <v>-58</v>
      </c>
      <c r="G23" s="7">
        <f t="shared" si="0"/>
        <v>24</v>
      </c>
      <c r="H23" s="8">
        <f t="shared" si="1"/>
        <v>-2.1425932766900628E-2</v>
      </c>
      <c r="I23" s="8">
        <f t="shared" si="1"/>
        <v>1.0582010582010581E-2</v>
      </c>
    </row>
    <row r="24" spans="1:9" x14ac:dyDescent="0.35">
      <c r="A24" t="s">
        <v>60</v>
      </c>
      <c r="B24" s="7">
        <v>3022</v>
      </c>
      <c r="C24" s="7">
        <v>2752</v>
      </c>
      <c r="D24" s="7">
        <v>3354</v>
      </c>
      <c r="E24" s="7">
        <v>2971</v>
      </c>
      <c r="F24" s="7">
        <f t="shared" si="2"/>
        <v>-332</v>
      </c>
      <c r="G24" s="7">
        <f t="shared" si="0"/>
        <v>-219</v>
      </c>
      <c r="H24" s="8">
        <f t="shared" si="1"/>
        <v>-9.8986285032796661E-2</v>
      </c>
      <c r="I24" s="8">
        <f t="shared" si="1"/>
        <v>-7.371255469538876E-2</v>
      </c>
    </row>
    <row r="25" spans="1:9" x14ac:dyDescent="0.35">
      <c r="A25" t="s">
        <v>61</v>
      </c>
      <c r="B25" s="7">
        <v>3051</v>
      </c>
      <c r="C25" s="7">
        <v>2662</v>
      </c>
      <c r="D25" s="7">
        <v>3371</v>
      </c>
      <c r="E25" s="7">
        <v>2866</v>
      </c>
      <c r="F25" s="7">
        <f t="shared" si="2"/>
        <v>-320</v>
      </c>
      <c r="G25" s="7">
        <f t="shared" si="0"/>
        <v>-204</v>
      </c>
      <c r="H25" s="8">
        <f t="shared" si="1"/>
        <v>-9.492732126965292E-2</v>
      </c>
      <c r="I25" s="8">
        <f t="shared" si="1"/>
        <v>-7.1179344033496156E-2</v>
      </c>
    </row>
    <row r="26" spans="1:9" x14ac:dyDescent="0.35">
      <c r="A26" t="s">
        <v>62</v>
      </c>
      <c r="B26" s="7">
        <v>71</v>
      </c>
      <c r="C26" s="7">
        <v>67</v>
      </c>
      <c r="D26" s="7">
        <v>73</v>
      </c>
      <c r="E26" s="7">
        <v>69</v>
      </c>
      <c r="F26" s="7">
        <f t="shared" si="2"/>
        <v>-2</v>
      </c>
      <c r="G26" s="7">
        <f t="shared" si="0"/>
        <v>-2</v>
      </c>
      <c r="H26" s="8">
        <f t="shared" si="1"/>
        <v>-2.7397260273972601E-2</v>
      </c>
      <c r="I26" s="8">
        <f t="shared" si="1"/>
        <v>-2.8985507246376812E-2</v>
      </c>
    </row>
    <row r="27" spans="1:9" x14ac:dyDescent="0.35">
      <c r="A27" t="s">
        <v>63</v>
      </c>
      <c r="B27" s="7">
        <v>111</v>
      </c>
      <c r="C27" s="7">
        <v>107</v>
      </c>
      <c r="D27" s="7">
        <v>99</v>
      </c>
      <c r="E27" s="7">
        <v>91</v>
      </c>
      <c r="F27" s="7">
        <f t="shared" si="2"/>
        <v>12</v>
      </c>
      <c r="G27" s="7">
        <f t="shared" si="0"/>
        <v>16</v>
      </c>
      <c r="H27" s="8">
        <f t="shared" si="1"/>
        <v>0.12121212121212122</v>
      </c>
      <c r="I27" s="8">
        <f t="shared" si="1"/>
        <v>0.17582417582417584</v>
      </c>
    </row>
    <row r="28" spans="1:9" x14ac:dyDescent="0.35">
      <c r="A28" s="1" t="s">
        <v>82</v>
      </c>
      <c r="B28" s="11">
        <f>SUM(B6:B27)</f>
        <v>37024</v>
      </c>
      <c r="C28" s="11">
        <f>SUM(C6:C27)</f>
        <v>33320</v>
      </c>
      <c r="D28" s="11">
        <v>39581</v>
      </c>
      <c r="E28" s="11">
        <v>35088</v>
      </c>
      <c r="F28" s="11">
        <f t="shared" si="2"/>
        <v>-2557</v>
      </c>
      <c r="G28" s="11">
        <f t="shared" si="0"/>
        <v>-1768</v>
      </c>
      <c r="H28" s="12">
        <f t="shared" si="1"/>
        <v>-6.4601702837219874E-2</v>
      </c>
      <c r="I28" s="12">
        <f t="shared" si="1"/>
        <v>-5.0387596899224806E-2</v>
      </c>
    </row>
    <row r="29" spans="1:9" x14ac:dyDescent="0.35">
      <c r="A29" s="1"/>
      <c r="B29" s="7"/>
      <c r="C29" s="7"/>
      <c r="D29" s="7"/>
      <c r="E29" s="7"/>
      <c r="F29" s="11"/>
      <c r="G29" s="11"/>
      <c r="H29" s="12"/>
      <c r="I29" s="12"/>
    </row>
    <row r="30" spans="1:9" x14ac:dyDescent="0.35">
      <c r="A30" s="1" t="s">
        <v>76</v>
      </c>
      <c r="B30" s="7"/>
      <c r="C30" s="7"/>
      <c r="D30" s="7"/>
      <c r="E30" s="7"/>
    </row>
    <row r="31" spans="1:9" x14ac:dyDescent="0.35">
      <c r="A31" t="s">
        <v>64</v>
      </c>
      <c r="B31" s="7">
        <v>541</v>
      </c>
      <c r="C31" s="7">
        <v>390</v>
      </c>
      <c r="D31" s="7">
        <v>518</v>
      </c>
      <c r="E31" s="7">
        <v>381</v>
      </c>
      <c r="F31" s="7">
        <f t="shared" ref="F31:G33" si="3">B31-D31</f>
        <v>23</v>
      </c>
      <c r="G31" s="7">
        <f t="shared" si="3"/>
        <v>9</v>
      </c>
      <c r="H31" s="8">
        <f t="shared" ref="H31:I33" si="4">F31/D31</f>
        <v>4.4401544401544403E-2</v>
      </c>
      <c r="I31" s="8">
        <f t="shared" si="4"/>
        <v>2.3622047244094488E-2</v>
      </c>
    </row>
    <row r="32" spans="1:9" x14ac:dyDescent="0.35">
      <c r="A32" t="s">
        <v>65</v>
      </c>
      <c r="B32" s="7">
        <v>513</v>
      </c>
      <c r="C32" s="7">
        <v>435</v>
      </c>
      <c r="D32" s="7">
        <v>569</v>
      </c>
      <c r="E32" s="7">
        <v>471</v>
      </c>
      <c r="F32" s="7">
        <f t="shared" si="3"/>
        <v>-56</v>
      </c>
      <c r="G32" s="7">
        <f t="shared" si="3"/>
        <v>-36</v>
      </c>
      <c r="H32" s="8">
        <f t="shared" si="4"/>
        <v>-9.8418277680140595E-2</v>
      </c>
      <c r="I32" s="8">
        <f t="shared" si="4"/>
        <v>-7.6433121019108277E-2</v>
      </c>
    </row>
    <row r="33" spans="1:9" x14ac:dyDescent="0.35">
      <c r="A33" t="s">
        <v>66</v>
      </c>
      <c r="B33" s="7">
        <v>1642</v>
      </c>
      <c r="C33" s="7">
        <v>1476</v>
      </c>
      <c r="D33" s="7">
        <v>1699</v>
      </c>
      <c r="E33" s="7">
        <v>1489</v>
      </c>
      <c r="F33" s="7">
        <f t="shared" si="3"/>
        <v>-57</v>
      </c>
      <c r="G33" s="7">
        <f t="shared" si="3"/>
        <v>-13</v>
      </c>
      <c r="H33" s="8">
        <f t="shared" si="4"/>
        <v>-3.3549146556798116E-2</v>
      </c>
      <c r="I33" s="8">
        <f t="shared" si="4"/>
        <v>-8.7306917394224318E-3</v>
      </c>
    </row>
    <row r="34" spans="1:9" ht="15" thickBot="1" x14ac:dyDescent="0.4">
      <c r="A34" s="5"/>
      <c r="B34" s="5"/>
      <c r="C34" s="5"/>
      <c r="D34" s="5"/>
      <c r="E34" s="5"/>
      <c r="F34" s="5"/>
      <c r="G34" s="5"/>
      <c r="H34" s="5"/>
      <c r="I34" s="5"/>
    </row>
  </sheetData>
  <mergeCells count="5">
    <mergeCell ref="A2:A3"/>
    <mergeCell ref="B2:C2"/>
    <mergeCell ref="D2:E2"/>
    <mergeCell ref="F2:G2"/>
    <mergeCell ref="H2:I2"/>
  </mergeCells>
  <pageMargins left="0.7" right="0.7" top="0.75" bottom="0.75" header="0.3" footer="0.3"/>
  <pageSetup paperSize="9" scale="75"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4"/>
  <sheetViews>
    <sheetView zoomScaleNormal="100" workbookViewId="0">
      <selection activeCell="D2" sqref="D2:E2"/>
    </sheetView>
  </sheetViews>
  <sheetFormatPr defaultRowHeight="14.5" x14ac:dyDescent="0.35"/>
  <cols>
    <col min="1" max="1" width="51.36328125" customWidth="1"/>
    <col min="2" max="9" width="16.36328125" customWidth="1"/>
  </cols>
  <sheetData>
    <row r="1" spans="1:9" ht="15" thickBot="1" x14ac:dyDescent="0.4">
      <c r="A1" s="4" t="s">
        <v>2548</v>
      </c>
    </row>
    <row r="2" spans="1:9" x14ac:dyDescent="0.35">
      <c r="A2" s="37" t="s">
        <v>80</v>
      </c>
      <c r="B2" s="39">
        <v>2024</v>
      </c>
      <c r="C2" s="39"/>
      <c r="D2" s="39">
        <v>2023</v>
      </c>
      <c r="E2" s="39"/>
      <c r="F2" s="39" t="s">
        <v>37</v>
      </c>
      <c r="G2" s="39"/>
      <c r="H2" s="39" t="s">
        <v>38</v>
      </c>
      <c r="I2" s="39"/>
    </row>
    <row r="3" spans="1:9" x14ac:dyDescent="0.35">
      <c r="A3" s="38"/>
      <c r="B3" s="6" t="s">
        <v>1473</v>
      </c>
      <c r="C3" s="6" t="s">
        <v>41</v>
      </c>
      <c r="D3" s="6" t="s">
        <v>1473</v>
      </c>
      <c r="E3" s="6" t="s">
        <v>41</v>
      </c>
      <c r="F3" s="6" t="s">
        <v>1473</v>
      </c>
      <c r="G3" s="6" t="s">
        <v>41</v>
      </c>
      <c r="H3" s="6" t="s">
        <v>1473</v>
      </c>
      <c r="I3" s="6" t="s">
        <v>41</v>
      </c>
    </row>
    <row r="4" spans="1:9" x14ac:dyDescent="0.35">
      <c r="A4" s="14"/>
      <c r="B4" s="15"/>
      <c r="C4" s="15"/>
      <c r="D4" s="15"/>
      <c r="E4" s="15"/>
      <c r="F4" s="15"/>
      <c r="G4" s="15"/>
      <c r="H4" s="15"/>
      <c r="I4" s="15"/>
    </row>
    <row r="5" spans="1:9" x14ac:dyDescent="0.35">
      <c r="A5" s="3" t="s">
        <v>67</v>
      </c>
    </row>
    <row r="6" spans="1:9" x14ac:dyDescent="0.35">
      <c r="A6" t="s">
        <v>42</v>
      </c>
      <c r="B6" s="7">
        <v>2954</v>
      </c>
      <c r="C6" s="7">
        <v>1999</v>
      </c>
      <c r="D6" s="7">
        <v>3127</v>
      </c>
      <c r="E6" s="7">
        <v>2256</v>
      </c>
      <c r="F6" s="7">
        <f>B6-D6</f>
        <v>-173</v>
      </c>
      <c r="G6" s="7">
        <f>C6-E6</f>
        <v>-257</v>
      </c>
      <c r="H6" s="8">
        <f>F6/D6</f>
        <v>-5.5324592260952987E-2</v>
      </c>
      <c r="I6" s="8">
        <f>G6/E6</f>
        <v>-0.11391843971631206</v>
      </c>
    </row>
    <row r="7" spans="1:9" x14ac:dyDescent="0.35">
      <c r="A7" t="s">
        <v>43</v>
      </c>
      <c r="B7" s="7">
        <v>5652</v>
      </c>
      <c r="C7" s="7">
        <v>4022</v>
      </c>
      <c r="D7" s="7">
        <v>5717</v>
      </c>
      <c r="E7" s="7">
        <v>4062</v>
      </c>
      <c r="F7" s="7">
        <f t="shared" ref="F7:G31" si="0">B7-D7</f>
        <v>-65</v>
      </c>
      <c r="G7" s="7">
        <f t="shared" si="0"/>
        <v>-40</v>
      </c>
      <c r="H7" s="8">
        <f t="shared" ref="H7:I31" si="1">F7/D7</f>
        <v>-1.1369599440265873E-2</v>
      </c>
      <c r="I7" s="8">
        <f t="shared" si="1"/>
        <v>-9.8473658296405718E-3</v>
      </c>
    </row>
    <row r="8" spans="1:9" x14ac:dyDescent="0.35">
      <c r="A8" t="s">
        <v>44</v>
      </c>
      <c r="B8" s="7">
        <v>2908</v>
      </c>
      <c r="C8" s="7">
        <v>1722</v>
      </c>
      <c r="D8" s="7">
        <v>2873</v>
      </c>
      <c r="E8" s="7">
        <v>1784</v>
      </c>
      <c r="F8" s="7">
        <f t="shared" si="0"/>
        <v>35</v>
      </c>
      <c r="G8" s="7">
        <f t="shared" si="0"/>
        <v>-62</v>
      </c>
      <c r="H8" s="8">
        <f t="shared" si="1"/>
        <v>1.2182387747998607E-2</v>
      </c>
      <c r="I8" s="8">
        <f t="shared" si="1"/>
        <v>-3.4753363228699555E-2</v>
      </c>
    </row>
    <row r="9" spans="1:9" x14ac:dyDescent="0.35">
      <c r="A9" t="s">
        <v>68</v>
      </c>
      <c r="B9" s="7">
        <v>572</v>
      </c>
      <c r="C9" s="7">
        <v>422</v>
      </c>
      <c r="D9" s="7">
        <v>618</v>
      </c>
      <c r="E9" s="7">
        <v>479</v>
      </c>
      <c r="F9" s="7">
        <f t="shared" si="0"/>
        <v>-46</v>
      </c>
      <c r="G9" s="7">
        <f t="shared" si="0"/>
        <v>-57</v>
      </c>
      <c r="H9" s="8">
        <f t="shared" si="1"/>
        <v>-7.4433656957928807E-2</v>
      </c>
      <c r="I9" s="8">
        <f t="shared" si="1"/>
        <v>-0.11899791231732777</v>
      </c>
    </row>
    <row r="10" spans="1:9" ht="29" x14ac:dyDescent="0.35">
      <c r="A10" s="26" t="s">
        <v>69</v>
      </c>
      <c r="B10" s="7">
        <v>64</v>
      </c>
      <c r="C10" s="7">
        <v>44</v>
      </c>
      <c r="D10" s="7">
        <v>72</v>
      </c>
      <c r="E10" s="7">
        <v>46</v>
      </c>
      <c r="F10" s="7">
        <f t="shared" si="0"/>
        <v>-8</v>
      </c>
      <c r="G10" s="7">
        <f t="shared" si="0"/>
        <v>-2</v>
      </c>
      <c r="H10" s="8">
        <f t="shared" si="1"/>
        <v>-0.1111111111111111</v>
      </c>
      <c r="I10" s="8">
        <f t="shared" si="1"/>
        <v>-4.3478260869565216E-2</v>
      </c>
    </row>
    <row r="11" spans="1:9" x14ac:dyDescent="0.35">
      <c r="A11" t="s">
        <v>45</v>
      </c>
      <c r="B11" s="7">
        <v>2946</v>
      </c>
      <c r="C11" s="7">
        <v>1571</v>
      </c>
      <c r="D11" s="7">
        <v>3166</v>
      </c>
      <c r="E11" s="7">
        <v>1794</v>
      </c>
      <c r="F11" s="7">
        <f t="shared" si="0"/>
        <v>-220</v>
      </c>
      <c r="G11" s="7">
        <f t="shared" si="0"/>
        <v>-223</v>
      </c>
      <c r="H11" s="8">
        <f t="shared" si="1"/>
        <v>-6.948831332912192E-2</v>
      </c>
      <c r="I11" s="8">
        <f t="shared" si="1"/>
        <v>-0.12430323299888517</v>
      </c>
    </row>
    <row r="12" spans="1:9" x14ac:dyDescent="0.35">
      <c r="A12" t="s">
        <v>46</v>
      </c>
      <c r="B12" s="7">
        <v>240</v>
      </c>
      <c r="C12" s="7">
        <v>170</v>
      </c>
      <c r="D12" s="7">
        <v>236</v>
      </c>
      <c r="E12" s="7">
        <v>176</v>
      </c>
      <c r="F12" s="7">
        <f t="shared" si="0"/>
        <v>4</v>
      </c>
      <c r="G12" s="7">
        <f t="shared" si="0"/>
        <v>-6</v>
      </c>
      <c r="H12" s="8">
        <f t="shared" si="1"/>
        <v>1.6949152542372881E-2</v>
      </c>
      <c r="I12" s="8">
        <f t="shared" si="1"/>
        <v>-3.4090909090909088E-2</v>
      </c>
    </row>
    <row r="13" spans="1:9" x14ac:dyDescent="0.35">
      <c r="A13" t="s">
        <v>47</v>
      </c>
      <c r="B13" s="7">
        <v>6880</v>
      </c>
      <c r="C13" s="7">
        <v>4115</v>
      </c>
      <c r="D13" s="7">
        <v>6666</v>
      </c>
      <c r="E13" s="7">
        <v>4381</v>
      </c>
      <c r="F13" s="7">
        <f t="shared" si="0"/>
        <v>214</v>
      </c>
      <c r="G13" s="7">
        <f t="shared" si="0"/>
        <v>-266</v>
      </c>
      <c r="H13" s="8">
        <f t="shared" si="1"/>
        <v>3.2103210321032104E-2</v>
      </c>
      <c r="I13" s="8">
        <f t="shared" si="1"/>
        <v>-6.0716731339876741E-2</v>
      </c>
    </row>
    <row r="14" spans="1:9" x14ac:dyDescent="0.35">
      <c r="A14" t="s">
        <v>48</v>
      </c>
      <c r="B14" s="7">
        <v>1692</v>
      </c>
      <c r="C14" s="7">
        <v>995</v>
      </c>
      <c r="D14" s="7">
        <v>1526</v>
      </c>
      <c r="E14" s="7">
        <v>1020</v>
      </c>
      <c r="F14" s="7">
        <f t="shared" si="0"/>
        <v>166</v>
      </c>
      <c r="G14" s="7">
        <f t="shared" si="0"/>
        <v>-25</v>
      </c>
      <c r="H14" s="8">
        <f t="shared" si="1"/>
        <v>0.10878112712975098</v>
      </c>
      <c r="I14" s="8">
        <f t="shared" si="1"/>
        <v>-2.4509803921568627E-2</v>
      </c>
    </row>
    <row r="15" spans="1:9" x14ac:dyDescent="0.35">
      <c r="A15" t="s">
        <v>49</v>
      </c>
      <c r="B15" s="7">
        <v>2428</v>
      </c>
      <c r="C15" s="7">
        <v>1434</v>
      </c>
      <c r="D15" s="7">
        <v>2378</v>
      </c>
      <c r="E15" s="7">
        <v>1432</v>
      </c>
      <c r="F15" s="7">
        <f t="shared" si="0"/>
        <v>50</v>
      </c>
      <c r="G15" s="7">
        <f t="shared" si="0"/>
        <v>2</v>
      </c>
      <c r="H15" s="8">
        <f t="shared" si="1"/>
        <v>2.1026072329688814E-2</v>
      </c>
      <c r="I15" s="8">
        <f t="shared" si="1"/>
        <v>1.3966480446927375E-3</v>
      </c>
    </row>
    <row r="16" spans="1:9" x14ac:dyDescent="0.35">
      <c r="A16" t="s">
        <v>50</v>
      </c>
      <c r="B16" s="7">
        <v>369</v>
      </c>
      <c r="C16" s="7">
        <v>216</v>
      </c>
      <c r="D16" s="7">
        <v>388</v>
      </c>
      <c r="E16" s="7">
        <v>254</v>
      </c>
      <c r="F16" s="7">
        <f t="shared" si="0"/>
        <v>-19</v>
      </c>
      <c r="G16" s="7">
        <f t="shared" si="0"/>
        <v>-38</v>
      </c>
      <c r="H16" s="8">
        <f t="shared" si="1"/>
        <v>-4.8969072164948453E-2</v>
      </c>
      <c r="I16" s="8">
        <f t="shared" si="1"/>
        <v>-0.14960629921259844</v>
      </c>
    </row>
    <row r="17" spans="1:9" x14ac:dyDescent="0.35">
      <c r="A17" t="s">
        <v>51</v>
      </c>
      <c r="B17" s="7">
        <v>975</v>
      </c>
      <c r="C17" s="7">
        <v>560</v>
      </c>
      <c r="D17" s="7">
        <v>998</v>
      </c>
      <c r="E17" s="7">
        <v>635</v>
      </c>
      <c r="F17" s="7">
        <f t="shared" si="0"/>
        <v>-23</v>
      </c>
      <c r="G17" s="7">
        <f t="shared" si="0"/>
        <v>-75</v>
      </c>
      <c r="H17" s="8">
        <f t="shared" si="1"/>
        <v>-2.3046092184368736E-2</v>
      </c>
      <c r="I17" s="8">
        <f t="shared" si="1"/>
        <v>-0.11811023622047244</v>
      </c>
    </row>
    <row r="18" spans="1:9" x14ac:dyDescent="0.35">
      <c r="A18" t="s">
        <v>70</v>
      </c>
      <c r="B18" s="7">
        <v>425</v>
      </c>
      <c r="C18" s="7">
        <v>299</v>
      </c>
      <c r="D18" s="7">
        <v>396</v>
      </c>
      <c r="E18" s="7">
        <v>294</v>
      </c>
      <c r="F18" s="7">
        <f t="shared" si="0"/>
        <v>29</v>
      </c>
      <c r="G18" s="7">
        <f t="shared" si="0"/>
        <v>5</v>
      </c>
      <c r="H18" s="8">
        <f t="shared" si="1"/>
        <v>7.3232323232323232E-2</v>
      </c>
      <c r="I18" s="8">
        <f t="shared" si="1"/>
        <v>1.7006802721088437E-2</v>
      </c>
    </row>
    <row r="19" spans="1:9" ht="29" x14ac:dyDescent="0.35">
      <c r="A19" s="26" t="s">
        <v>71</v>
      </c>
      <c r="B19" s="7">
        <v>757</v>
      </c>
      <c r="C19" s="7">
        <v>438</v>
      </c>
      <c r="D19" s="7">
        <v>747</v>
      </c>
      <c r="E19" s="7">
        <v>480</v>
      </c>
      <c r="F19" s="7">
        <f t="shared" si="0"/>
        <v>10</v>
      </c>
      <c r="G19" s="7">
        <f t="shared" si="0"/>
        <v>-42</v>
      </c>
      <c r="H19" s="8">
        <f t="shared" si="1"/>
        <v>1.3386880856760375E-2</v>
      </c>
      <c r="I19" s="8">
        <f t="shared" si="1"/>
        <v>-8.7499999999999994E-2</v>
      </c>
    </row>
    <row r="20" spans="1:9" x14ac:dyDescent="0.35">
      <c r="A20" s="26" t="s">
        <v>52</v>
      </c>
      <c r="B20" s="7">
        <v>2810</v>
      </c>
      <c r="C20" s="7">
        <v>1733</v>
      </c>
      <c r="D20" s="7">
        <v>2964</v>
      </c>
      <c r="E20" s="7">
        <v>1948</v>
      </c>
      <c r="F20" s="7">
        <f t="shared" si="0"/>
        <v>-154</v>
      </c>
      <c r="G20" s="7">
        <f t="shared" si="0"/>
        <v>-215</v>
      </c>
      <c r="H20" s="8">
        <f t="shared" si="1"/>
        <v>-5.1956815114709849E-2</v>
      </c>
      <c r="I20" s="8">
        <f t="shared" si="1"/>
        <v>-0.11036960985626283</v>
      </c>
    </row>
    <row r="21" spans="1:9" x14ac:dyDescent="0.35">
      <c r="A21" t="s">
        <v>53</v>
      </c>
      <c r="B21" s="7">
        <v>3039</v>
      </c>
      <c r="C21" s="7">
        <v>2112</v>
      </c>
      <c r="D21" s="7">
        <v>2964</v>
      </c>
      <c r="E21" s="7">
        <v>2180</v>
      </c>
      <c r="F21" s="7">
        <f t="shared" si="0"/>
        <v>75</v>
      </c>
      <c r="G21" s="7">
        <f t="shared" si="0"/>
        <v>-68</v>
      </c>
      <c r="H21" s="8">
        <f t="shared" si="1"/>
        <v>2.5303643724696356E-2</v>
      </c>
      <c r="I21" s="8">
        <f t="shared" si="1"/>
        <v>-3.1192660550458717E-2</v>
      </c>
    </row>
    <row r="22" spans="1:9" x14ac:dyDescent="0.35">
      <c r="A22" t="s">
        <v>54</v>
      </c>
      <c r="B22" s="7">
        <v>212</v>
      </c>
      <c r="C22" s="7">
        <v>134</v>
      </c>
      <c r="D22" s="7">
        <v>208</v>
      </c>
      <c r="E22" s="7">
        <v>129</v>
      </c>
      <c r="F22" s="7">
        <f t="shared" si="0"/>
        <v>4</v>
      </c>
      <c r="G22" s="7">
        <f t="shared" si="0"/>
        <v>5</v>
      </c>
      <c r="H22" s="8">
        <f t="shared" si="1"/>
        <v>1.9230769230769232E-2</v>
      </c>
      <c r="I22" s="8">
        <f t="shared" si="1"/>
        <v>3.875968992248062E-2</v>
      </c>
    </row>
    <row r="23" spans="1:9" x14ac:dyDescent="0.35">
      <c r="A23" t="s">
        <v>55</v>
      </c>
      <c r="B23" s="7">
        <v>1869</v>
      </c>
      <c r="C23" s="7">
        <v>1333</v>
      </c>
      <c r="D23" s="7">
        <v>1785</v>
      </c>
      <c r="E23" s="7">
        <v>1288</v>
      </c>
      <c r="F23" s="7">
        <f t="shared" si="0"/>
        <v>84</v>
      </c>
      <c r="G23" s="7">
        <f t="shared" si="0"/>
        <v>45</v>
      </c>
      <c r="H23" s="8">
        <f t="shared" si="1"/>
        <v>4.7058823529411764E-2</v>
      </c>
      <c r="I23" s="8">
        <f t="shared" si="1"/>
        <v>3.4937888198757761E-2</v>
      </c>
    </row>
    <row r="24" spans="1:9" x14ac:dyDescent="0.35">
      <c r="A24" t="s">
        <v>56</v>
      </c>
      <c r="B24" s="7">
        <v>239</v>
      </c>
      <c r="C24" s="7">
        <v>172</v>
      </c>
      <c r="D24" s="7">
        <v>276</v>
      </c>
      <c r="E24" s="7">
        <v>211</v>
      </c>
      <c r="F24" s="7">
        <f t="shared" si="0"/>
        <v>-37</v>
      </c>
      <c r="G24" s="7">
        <f t="shared" si="0"/>
        <v>-39</v>
      </c>
      <c r="H24" s="8">
        <f t="shared" si="1"/>
        <v>-0.13405797101449277</v>
      </c>
      <c r="I24" s="8">
        <f t="shared" si="1"/>
        <v>-0.18483412322274881</v>
      </c>
    </row>
    <row r="25" spans="1:9" x14ac:dyDescent="0.35">
      <c r="A25" t="s">
        <v>57</v>
      </c>
      <c r="B25" s="7">
        <v>167</v>
      </c>
      <c r="C25" s="7">
        <v>143</v>
      </c>
      <c r="D25" s="7">
        <v>172</v>
      </c>
      <c r="E25" s="7">
        <v>149</v>
      </c>
      <c r="F25" s="7">
        <f t="shared" si="0"/>
        <v>-5</v>
      </c>
      <c r="G25" s="7">
        <f t="shared" si="0"/>
        <v>-6</v>
      </c>
      <c r="H25" s="8">
        <f t="shared" si="1"/>
        <v>-2.9069767441860465E-2</v>
      </c>
      <c r="I25" s="8">
        <f t="shared" si="1"/>
        <v>-4.0268456375838924E-2</v>
      </c>
    </row>
    <row r="26" spans="1:9" ht="29" x14ac:dyDescent="0.35">
      <c r="A26" s="26" t="s">
        <v>58</v>
      </c>
      <c r="B26" s="7">
        <v>394</v>
      </c>
      <c r="C26" s="7">
        <v>271</v>
      </c>
      <c r="D26" s="7">
        <v>426</v>
      </c>
      <c r="E26" s="7">
        <v>298</v>
      </c>
      <c r="F26" s="7">
        <f t="shared" si="0"/>
        <v>-32</v>
      </c>
      <c r="G26" s="7">
        <f t="shared" si="0"/>
        <v>-27</v>
      </c>
      <c r="H26" s="8">
        <f t="shared" si="1"/>
        <v>-7.5117370892018781E-2</v>
      </c>
      <c r="I26" s="8">
        <f t="shared" si="1"/>
        <v>-9.0604026845637578E-2</v>
      </c>
    </row>
    <row r="27" spans="1:9" x14ac:dyDescent="0.35">
      <c r="A27" t="s">
        <v>59</v>
      </c>
      <c r="B27" s="7">
        <v>5439</v>
      </c>
      <c r="C27" s="7">
        <v>3321</v>
      </c>
      <c r="D27" s="7">
        <v>5013</v>
      </c>
      <c r="E27" s="7">
        <v>3090</v>
      </c>
      <c r="F27" s="7">
        <f t="shared" si="0"/>
        <v>426</v>
      </c>
      <c r="G27" s="7">
        <f t="shared" si="0"/>
        <v>231</v>
      </c>
      <c r="H27" s="8">
        <f t="shared" si="1"/>
        <v>8.4979054458408143E-2</v>
      </c>
      <c r="I27" s="8">
        <f t="shared" si="1"/>
        <v>7.4757281553398058E-2</v>
      </c>
    </row>
    <row r="28" spans="1:9" x14ac:dyDescent="0.35">
      <c r="A28" t="s">
        <v>60</v>
      </c>
      <c r="B28" s="7">
        <v>1245</v>
      </c>
      <c r="C28" s="7">
        <v>881</v>
      </c>
      <c r="D28" s="7">
        <v>1175</v>
      </c>
      <c r="E28" s="7">
        <v>794</v>
      </c>
      <c r="F28" s="7">
        <f t="shared" si="0"/>
        <v>70</v>
      </c>
      <c r="G28" s="7">
        <f t="shared" si="0"/>
        <v>87</v>
      </c>
      <c r="H28" s="8">
        <f t="shared" si="1"/>
        <v>5.9574468085106386E-2</v>
      </c>
      <c r="I28" s="8">
        <f t="shared" si="1"/>
        <v>0.10957178841309824</v>
      </c>
    </row>
    <row r="29" spans="1:9" x14ac:dyDescent="0.35">
      <c r="A29" t="s">
        <v>61</v>
      </c>
      <c r="B29" s="7">
        <v>1193</v>
      </c>
      <c r="C29" s="7">
        <v>829</v>
      </c>
      <c r="D29" s="7">
        <v>1211</v>
      </c>
      <c r="E29" s="7">
        <v>815</v>
      </c>
      <c r="F29" s="7">
        <f t="shared" si="0"/>
        <v>-18</v>
      </c>
      <c r="G29" s="7">
        <f t="shared" si="0"/>
        <v>14</v>
      </c>
      <c r="H29" s="8">
        <f t="shared" si="1"/>
        <v>-1.486374896779521E-2</v>
      </c>
      <c r="I29" s="8">
        <f t="shared" si="1"/>
        <v>1.7177914110429449E-2</v>
      </c>
    </row>
    <row r="30" spans="1:9" x14ac:dyDescent="0.35">
      <c r="A30" t="s">
        <v>62</v>
      </c>
      <c r="B30" s="7">
        <v>71</v>
      </c>
      <c r="C30" s="7">
        <v>46</v>
      </c>
      <c r="D30" s="7">
        <v>62</v>
      </c>
      <c r="E30" s="7">
        <v>43</v>
      </c>
      <c r="F30" s="7">
        <f t="shared" si="0"/>
        <v>9</v>
      </c>
      <c r="G30" s="7">
        <f t="shared" si="0"/>
        <v>3</v>
      </c>
      <c r="H30" s="8">
        <f t="shared" si="1"/>
        <v>0.14516129032258066</v>
      </c>
      <c r="I30" s="8">
        <f t="shared" si="1"/>
        <v>6.9767441860465115E-2</v>
      </c>
    </row>
    <row r="31" spans="1:9" x14ac:dyDescent="0.35">
      <c r="A31" t="s">
        <v>63</v>
      </c>
      <c r="B31" s="7">
        <v>16</v>
      </c>
      <c r="C31" s="7">
        <v>13</v>
      </c>
      <c r="D31" s="7">
        <v>19</v>
      </c>
      <c r="E31" s="7">
        <v>12</v>
      </c>
      <c r="F31" s="7">
        <f t="shared" si="0"/>
        <v>-3</v>
      </c>
      <c r="G31" s="7">
        <f t="shared" si="0"/>
        <v>1</v>
      </c>
      <c r="H31" s="8">
        <f t="shared" si="1"/>
        <v>-0.15789473684210525</v>
      </c>
      <c r="I31" s="8">
        <f t="shared" si="1"/>
        <v>8.3333333333333329E-2</v>
      </c>
    </row>
    <row r="32" spans="1:9" x14ac:dyDescent="0.35">
      <c r="A32" s="1" t="s">
        <v>1474</v>
      </c>
      <c r="B32" s="11">
        <f>SUM(B6:B31)</f>
        <v>45556</v>
      </c>
      <c r="C32" s="11">
        <f>SUM(C6:C31)</f>
        <v>28995</v>
      </c>
      <c r="D32" s="11">
        <v>45183</v>
      </c>
      <c r="E32" s="11">
        <v>30050</v>
      </c>
      <c r="F32" s="11">
        <f>B32-D32</f>
        <v>373</v>
      </c>
      <c r="G32" s="11">
        <f>C32-E32</f>
        <v>-1055</v>
      </c>
      <c r="H32" s="12">
        <f>F32/D32</f>
        <v>8.2553172653431605E-3</v>
      </c>
      <c r="I32" s="12">
        <f>G32/E32</f>
        <v>-3.5108153078202996E-2</v>
      </c>
    </row>
    <row r="33" spans="1:9" x14ac:dyDescent="0.35">
      <c r="A33" s="1"/>
      <c r="B33" s="11"/>
      <c r="C33" s="11"/>
      <c r="D33" s="11"/>
      <c r="E33" s="11"/>
      <c r="F33" s="11"/>
      <c r="G33" s="11"/>
      <c r="H33" s="12"/>
      <c r="I33" s="12"/>
    </row>
    <row r="34" spans="1:9" x14ac:dyDescent="0.35">
      <c r="A34" s="1" t="s">
        <v>76</v>
      </c>
      <c r="B34" s="11"/>
      <c r="C34" s="11"/>
      <c r="D34" s="11"/>
      <c r="E34" s="11"/>
      <c r="F34" s="11"/>
      <c r="G34" s="11"/>
      <c r="H34" s="12"/>
      <c r="I34" s="12"/>
    </row>
    <row r="35" spans="1:9" x14ac:dyDescent="0.35">
      <c r="A35" t="s">
        <v>72</v>
      </c>
      <c r="B35" s="7">
        <v>1173</v>
      </c>
      <c r="C35" s="7">
        <v>885</v>
      </c>
      <c r="D35" s="7">
        <v>1277</v>
      </c>
      <c r="E35" s="7">
        <v>1035</v>
      </c>
      <c r="F35" s="7">
        <f t="shared" ref="F35:G43" si="2">B35-D35</f>
        <v>-104</v>
      </c>
      <c r="G35" s="7">
        <f t="shared" si="2"/>
        <v>-150</v>
      </c>
      <c r="H35" s="8">
        <f t="shared" ref="H35:I43" si="3">F35/D35</f>
        <v>-8.1440877055599062E-2</v>
      </c>
      <c r="I35" s="8">
        <f t="shared" si="3"/>
        <v>-0.14492753623188406</v>
      </c>
    </row>
    <row r="36" spans="1:9" x14ac:dyDescent="0.35">
      <c r="A36" t="s">
        <v>73</v>
      </c>
      <c r="B36" s="7">
        <v>1325</v>
      </c>
      <c r="C36" s="7">
        <v>958</v>
      </c>
      <c r="D36" s="7">
        <v>1377</v>
      </c>
      <c r="E36" s="7">
        <v>1026</v>
      </c>
      <c r="F36" s="7">
        <f t="shared" si="2"/>
        <v>-52</v>
      </c>
      <c r="G36" s="7">
        <f t="shared" si="2"/>
        <v>-68</v>
      </c>
      <c r="H36" s="8">
        <f t="shared" si="3"/>
        <v>-3.776325344952796E-2</v>
      </c>
      <c r="I36" s="8">
        <f t="shared" si="3"/>
        <v>-6.6276803118908378E-2</v>
      </c>
    </row>
    <row r="37" spans="1:9" x14ac:dyDescent="0.35">
      <c r="A37" t="s">
        <v>64</v>
      </c>
      <c r="B37" s="7">
        <v>62</v>
      </c>
      <c r="C37" s="7">
        <v>49</v>
      </c>
      <c r="D37" s="7">
        <v>60</v>
      </c>
      <c r="E37" s="7">
        <v>42</v>
      </c>
      <c r="F37" s="7">
        <f t="shared" si="2"/>
        <v>2</v>
      </c>
      <c r="G37" s="7">
        <f t="shared" si="2"/>
        <v>7</v>
      </c>
      <c r="H37" s="8">
        <f t="shared" si="3"/>
        <v>3.3333333333333333E-2</v>
      </c>
      <c r="I37" s="8">
        <f t="shared" si="3"/>
        <v>0.16666666666666666</v>
      </c>
    </row>
    <row r="38" spans="1:9" x14ac:dyDescent="0.35">
      <c r="A38" t="s">
        <v>74</v>
      </c>
      <c r="B38" s="7">
        <v>854</v>
      </c>
      <c r="C38" s="7">
        <v>660</v>
      </c>
      <c r="D38" s="7">
        <v>818</v>
      </c>
      <c r="E38" s="7">
        <v>619</v>
      </c>
      <c r="F38" s="7">
        <f t="shared" si="2"/>
        <v>36</v>
      </c>
      <c r="G38" s="7">
        <f t="shared" si="2"/>
        <v>41</v>
      </c>
      <c r="H38" s="8">
        <f t="shared" si="3"/>
        <v>4.4009779951100246E-2</v>
      </c>
      <c r="I38" s="8">
        <f t="shared" si="3"/>
        <v>6.623586429725363E-2</v>
      </c>
    </row>
    <row r="39" spans="1:9" x14ac:dyDescent="0.35">
      <c r="A39" t="s">
        <v>75</v>
      </c>
      <c r="B39" s="7">
        <v>2391</v>
      </c>
      <c r="C39" s="7">
        <v>1389</v>
      </c>
      <c r="D39" s="7">
        <v>2231</v>
      </c>
      <c r="E39" s="7">
        <v>1318</v>
      </c>
      <c r="F39" s="7">
        <f t="shared" si="2"/>
        <v>160</v>
      </c>
      <c r="G39" s="7">
        <f t="shared" si="2"/>
        <v>71</v>
      </c>
      <c r="H39" s="8">
        <f t="shared" si="3"/>
        <v>7.1716718960107576E-2</v>
      </c>
      <c r="I39" s="8">
        <f t="shared" si="3"/>
        <v>5.3869499241274661E-2</v>
      </c>
    </row>
    <row r="40" spans="1:9" x14ac:dyDescent="0.35">
      <c r="A40" t="s">
        <v>65</v>
      </c>
      <c r="B40" s="7">
        <v>224</v>
      </c>
      <c r="C40" s="7">
        <v>143</v>
      </c>
      <c r="D40" s="7">
        <v>208</v>
      </c>
      <c r="E40" s="7">
        <v>121</v>
      </c>
      <c r="F40" s="7">
        <f t="shared" si="2"/>
        <v>16</v>
      </c>
      <c r="G40" s="7">
        <f t="shared" si="2"/>
        <v>22</v>
      </c>
      <c r="H40" s="8">
        <f t="shared" si="3"/>
        <v>7.6923076923076927E-2</v>
      </c>
      <c r="I40" s="8">
        <f t="shared" si="3"/>
        <v>0.18181818181818182</v>
      </c>
    </row>
    <row r="41" spans="1:9" x14ac:dyDescent="0.35">
      <c r="A41" t="s">
        <v>66</v>
      </c>
      <c r="B41" s="7">
        <v>1707</v>
      </c>
      <c r="C41" s="7">
        <v>1392</v>
      </c>
      <c r="D41" s="7">
        <v>1658</v>
      </c>
      <c r="E41" s="7">
        <v>1319</v>
      </c>
      <c r="F41" s="7">
        <f t="shared" si="2"/>
        <v>49</v>
      </c>
      <c r="G41" s="7">
        <f t="shared" si="2"/>
        <v>73</v>
      </c>
      <c r="H41" s="8">
        <f t="shared" si="3"/>
        <v>2.9553679131483716E-2</v>
      </c>
      <c r="I41" s="8">
        <f t="shared" si="3"/>
        <v>5.5344958301743748E-2</v>
      </c>
    </row>
    <row r="42" spans="1:9" x14ac:dyDescent="0.35">
      <c r="A42" t="s">
        <v>79</v>
      </c>
      <c r="B42" s="7">
        <v>91</v>
      </c>
      <c r="C42" s="7">
        <v>83</v>
      </c>
      <c r="D42" s="7">
        <v>91</v>
      </c>
      <c r="E42" s="7">
        <v>87</v>
      </c>
      <c r="F42" s="7">
        <f t="shared" si="2"/>
        <v>0</v>
      </c>
      <c r="G42" s="7">
        <f t="shared" si="2"/>
        <v>-4</v>
      </c>
      <c r="H42" s="8">
        <f t="shared" si="3"/>
        <v>0</v>
      </c>
      <c r="I42" s="8">
        <f t="shared" si="3"/>
        <v>-4.5977011494252873E-2</v>
      </c>
    </row>
    <row r="43" spans="1:9" x14ac:dyDescent="0.35">
      <c r="A43" t="s">
        <v>81</v>
      </c>
      <c r="B43" s="7">
        <v>185</v>
      </c>
      <c r="C43" s="7">
        <v>103</v>
      </c>
      <c r="D43" s="7">
        <v>166</v>
      </c>
      <c r="E43" s="7">
        <v>102</v>
      </c>
      <c r="F43" s="7">
        <f t="shared" si="2"/>
        <v>19</v>
      </c>
      <c r="G43" s="7">
        <f t="shared" si="2"/>
        <v>1</v>
      </c>
      <c r="H43" s="8">
        <f t="shared" si="3"/>
        <v>0.1144578313253012</v>
      </c>
      <c r="I43" s="8">
        <f t="shared" si="3"/>
        <v>9.8039215686274508E-3</v>
      </c>
    </row>
    <row r="44" spans="1:9" ht="15" thickBot="1" x14ac:dyDescent="0.4">
      <c r="A44" s="5"/>
      <c r="B44" s="5"/>
      <c r="C44" s="5"/>
      <c r="D44" s="5"/>
      <c r="E44" s="5"/>
      <c r="F44" s="5"/>
      <c r="G44" s="5"/>
      <c r="H44" s="5"/>
      <c r="I44" s="5"/>
    </row>
  </sheetData>
  <mergeCells count="5">
    <mergeCell ref="B2:C2"/>
    <mergeCell ref="D2:E2"/>
    <mergeCell ref="F2:G2"/>
    <mergeCell ref="H2:I2"/>
    <mergeCell ref="A2:A3"/>
  </mergeCells>
  <pageMargins left="0.7" right="0.7" top="0.75" bottom="0.75" header="0.3" footer="0.3"/>
  <pageSetup paperSize="9" scale="75"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4"/>
  <sheetViews>
    <sheetView workbookViewId="0">
      <selection activeCell="E11" sqref="E11"/>
    </sheetView>
  </sheetViews>
  <sheetFormatPr defaultRowHeight="14.5" x14ac:dyDescent="0.35"/>
  <cols>
    <col min="1" max="1" width="52.6328125" customWidth="1"/>
    <col min="2" max="9" width="16.36328125" customWidth="1"/>
  </cols>
  <sheetData>
    <row r="1" spans="1:9" ht="15" thickBot="1" x14ac:dyDescent="0.4">
      <c r="A1" s="4" t="s">
        <v>2550</v>
      </c>
    </row>
    <row r="2" spans="1:9" x14ac:dyDescent="0.35">
      <c r="A2" s="31" t="s">
        <v>80</v>
      </c>
      <c r="B2" s="39">
        <v>2024</v>
      </c>
      <c r="C2" s="39"/>
      <c r="D2" s="39">
        <v>2023</v>
      </c>
      <c r="E2" s="39"/>
      <c r="F2" s="40" t="s">
        <v>37</v>
      </c>
      <c r="G2" s="41"/>
      <c r="H2" s="40" t="s">
        <v>38</v>
      </c>
      <c r="I2" s="42"/>
    </row>
    <row r="3" spans="1:9" x14ac:dyDescent="0.35">
      <c r="A3" s="32"/>
      <c r="B3" s="6" t="s">
        <v>1473</v>
      </c>
      <c r="C3" s="6" t="s">
        <v>41</v>
      </c>
      <c r="D3" s="6" t="s">
        <v>1473</v>
      </c>
      <c r="E3" s="6" t="s">
        <v>41</v>
      </c>
      <c r="F3" s="6" t="s">
        <v>1473</v>
      </c>
      <c r="G3" s="6" t="s">
        <v>41</v>
      </c>
      <c r="H3" s="6" t="s">
        <v>1473</v>
      </c>
      <c r="I3" s="6" t="s">
        <v>41</v>
      </c>
    </row>
    <row r="4" spans="1:9" x14ac:dyDescent="0.35">
      <c r="A4" s="14"/>
      <c r="B4" s="15"/>
      <c r="C4" s="15"/>
      <c r="D4" s="15"/>
      <c r="E4" s="15"/>
      <c r="F4" s="15"/>
      <c r="G4" s="15"/>
      <c r="H4" s="15"/>
      <c r="I4" s="15"/>
    </row>
    <row r="5" spans="1:9" x14ac:dyDescent="0.35">
      <c r="A5" s="3" t="s">
        <v>67</v>
      </c>
    </row>
    <row r="6" spans="1:9" x14ac:dyDescent="0.35">
      <c r="A6" t="s">
        <v>42</v>
      </c>
      <c r="B6" s="7">
        <v>23</v>
      </c>
      <c r="C6" s="7">
        <v>21</v>
      </c>
      <c r="D6" s="7">
        <v>30</v>
      </c>
      <c r="E6" s="7">
        <v>23</v>
      </c>
      <c r="F6" s="7">
        <f>B6-D6</f>
        <v>-7</v>
      </c>
      <c r="G6" s="7">
        <f t="shared" ref="G6:G28" si="0">C6-E6</f>
        <v>-2</v>
      </c>
      <c r="H6" s="8">
        <f t="shared" ref="H6:I28" si="1">F6/D6</f>
        <v>-0.23333333333333334</v>
      </c>
      <c r="I6" s="8">
        <f t="shared" si="1"/>
        <v>-8.6956521739130432E-2</v>
      </c>
    </row>
    <row r="7" spans="1:9" x14ac:dyDescent="0.35">
      <c r="A7" t="s">
        <v>43</v>
      </c>
      <c r="B7" s="7">
        <v>351</v>
      </c>
      <c r="C7" s="7">
        <v>318</v>
      </c>
      <c r="D7" s="7">
        <v>367</v>
      </c>
      <c r="E7" s="7">
        <v>318</v>
      </c>
      <c r="F7" s="7">
        <f t="shared" ref="F7:F28" si="2">B7-D7</f>
        <v>-16</v>
      </c>
      <c r="G7" s="7">
        <f t="shared" si="0"/>
        <v>0</v>
      </c>
      <c r="H7" s="8">
        <f t="shared" si="1"/>
        <v>-4.3596730245231606E-2</v>
      </c>
      <c r="I7" s="8">
        <f t="shared" si="1"/>
        <v>0</v>
      </c>
    </row>
    <row r="8" spans="1:9" x14ac:dyDescent="0.35">
      <c r="A8" t="s">
        <v>44</v>
      </c>
      <c r="B8" s="7">
        <v>0</v>
      </c>
      <c r="C8" s="7">
        <v>0</v>
      </c>
      <c r="D8" s="7">
        <v>38</v>
      </c>
      <c r="E8" s="7">
        <v>35</v>
      </c>
      <c r="F8" s="7">
        <f t="shared" si="2"/>
        <v>-38</v>
      </c>
      <c r="G8" s="7">
        <f t="shared" si="0"/>
        <v>-35</v>
      </c>
      <c r="H8" s="8">
        <f t="shared" si="1"/>
        <v>-1</v>
      </c>
      <c r="I8" s="8">
        <f t="shared" si="1"/>
        <v>-1</v>
      </c>
    </row>
    <row r="9" spans="1:9" x14ac:dyDescent="0.35">
      <c r="A9" t="s">
        <v>45</v>
      </c>
      <c r="B9" s="7">
        <v>29</v>
      </c>
      <c r="C9" s="7">
        <v>17</v>
      </c>
      <c r="D9" s="7">
        <v>21</v>
      </c>
      <c r="E9" s="7">
        <v>19</v>
      </c>
      <c r="F9" s="7">
        <f t="shared" si="2"/>
        <v>8</v>
      </c>
      <c r="G9" s="7">
        <f t="shared" si="0"/>
        <v>-2</v>
      </c>
      <c r="H9" s="8">
        <f t="shared" si="1"/>
        <v>0.38095238095238093</v>
      </c>
      <c r="I9" s="8">
        <f t="shared" si="1"/>
        <v>-0.10526315789473684</v>
      </c>
    </row>
    <row r="10" spans="1:9" x14ac:dyDescent="0.35">
      <c r="A10" t="s">
        <v>46</v>
      </c>
      <c r="B10" s="7">
        <v>14</v>
      </c>
      <c r="C10" s="7">
        <v>10</v>
      </c>
      <c r="D10" s="7">
        <v>7</v>
      </c>
      <c r="E10" s="7">
        <v>5</v>
      </c>
      <c r="F10" s="7">
        <f t="shared" si="2"/>
        <v>7</v>
      </c>
      <c r="G10" s="7">
        <f t="shared" si="0"/>
        <v>5</v>
      </c>
      <c r="H10" s="8">
        <f t="shared" si="1"/>
        <v>1</v>
      </c>
      <c r="I10" s="8">
        <f t="shared" si="1"/>
        <v>1</v>
      </c>
    </row>
    <row r="11" spans="1:9" x14ac:dyDescent="0.35">
      <c r="A11" t="s">
        <v>47</v>
      </c>
      <c r="B11" s="7">
        <v>1139</v>
      </c>
      <c r="C11" s="7">
        <v>978</v>
      </c>
      <c r="D11" s="7">
        <v>1245</v>
      </c>
      <c r="E11" s="7">
        <v>1057</v>
      </c>
      <c r="F11" s="7">
        <f t="shared" si="2"/>
        <v>-106</v>
      </c>
      <c r="G11" s="7">
        <f t="shared" si="0"/>
        <v>-79</v>
      </c>
      <c r="H11" s="8">
        <f t="shared" si="1"/>
        <v>-8.514056224899598E-2</v>
      </c>
      <c r="I11" s="8">
        <f t="shared" si="1"/>
        <v>-7.4739829706717123E-2</v>
      </c>
    </row>
    <row r="12" spans="1:9" x14ac:dyDescent="0.35">
      <c r="A12" t="s">
        <v>48</v>
      </c>
      <c r="B12" s="7">
        <v>56</v>
      </c>
      <c r="C12" s="7">
        <v>44</v>
      </c>
      <c r="D12" s="7">
        <v>36</v>
      </c>
      <c r="E12" s="7">
        <v>34</v>
      </c>
      <c r="F12" s="7">
        <f t="shared" si="2"/>
        <v>20</v>
      </c>
      <c r="G12" s="7">
        <f t="shared" si="0"/>
        <v>10</v>
      </c>
      <c r="H12" s="8">
        <f t="shared" si="1"/>
        <v>0.55555555555555558</v>
      </c>
      <c r="I12" s="8">
        <f t="shared" si="1"/>
        <v>0.29411764705882354</v>
      </c>
    </row>
    <row r="13" spans="1:9" x14ac:dyDescent="0.35">
      <c r="A13" t="s">
        <v>49</v>
      </c>
      <c r="B13" s="7">
        <v>374</v>
      </c>
      <c r="C13" s="7">
        <v>300</v>
      </c>
      <c r="D13" s="7">
        <v>366</v>
      </c>
      <c r="E13" s="7">
        <v>293</v>
      </c>
      <c r="F13" s="7">
        <f t="shared" si="2"/>
        <v>8</v>
      </c>
      <c r="G13" s="7">
        <f t="shared" si="0"/>
        <v>7</v>
      </c>
      <c r="H13" s="8">
        <f t="shared" si="1"/>
        <v>2.185792349726776E-2</v>
      </c>
      <c r="I13" s="8">
        <f t="shared" si="1"/>
        <v>2.3890784982935155E-2</v>
      </c>
    </row>
    <row r="14" spans="1:9" x14ac:dyDescent="0.35">
      <c r="A14" t="s">
        <v>50</v>
      </c>
      <c r="B14" s="7">
        <v>19</v>
      </c>
      <c r="C14" s="7">
        <v>18</v>
      </c>
      <c r="D14" s="7">
        <v>16</v>
      </c>
      <c r="E14" s="7">
        <v>15</v>
      </c>
      <c r="F14" s="7">
        <f t="shared" si="2"/>
        <v>3</v>
      </c>
      <c r="G14" s="7">
        <f t="shared" si="0"/>
        <v>3</v>
      </c>
      <c r="H14" s="8">
        <f t="shared" si="1"/>
        <v>0.1875</v>
      </c>
      <c r="I14" s="8">
        <f t="shared" si="1"/>
        <v>0.2</v>
      </c>
    </row>
    <row r="15" spans="1:9" x14ac:dyDescent="0.35">
      <c r="A15" t="s">
        <v>51</v>
      </c>
      <c r="B15" s="7">
        <v>177</v>
      </c>
      <c r="C15" s="7">
        <v>140</v>
      </c>
      <c r="D15" s="7">
        <v>172</v>
      </c>
      <c r="E15" s="7">
        <v>118</v>
      </c>
      <c r="F15" s="7">
        <f t="shared" si="2"/>
        <v>5</v>
      </c>
      <c r="G15" s="7">
        <f t="shared" si="0"/>
        <v>22</v>
      </c>
      <c r="H15" s="8">
        <f t="shared" si="1"/>
        <v>2.9069767441860465E-2</v>
      </c>
      <c r="I15" s="8">
        <f t="shared" si="1"/>
        <v>0.1864406779661017</v>
      </c>
    </row>
    <row r="16" spans="1:9" x14ac:dyDescent="0.35">
      <c r="A16" t="s">
        <v>52</v>
      </c>
      <c r="B16" s="7">
        <v>541</v>
      </c>
      <c r="C16" s="7">
        <v>461</v>
      </c>
      <c r="D16" s="7">
        <v>484</v>
      </c>
      <c r="E16" s="7">
        <v>418</v>
      </c>
      <c r="F16" s="7">
        <f t="shared" si="2"/>
        <v>57</v>
      </c>
      <c r="G16" s="7">
        <f t="shared" si="0"/>
        <v>43</v>
      </c>
      <c r="H16" s="8">
        <f t="shared" si="1"/>
        <v>0.11776859504132231</v>
      </c>
      <c r="I16" s="8">
        <f t="shared" si="1"/>
        <v>0.10287081339712918</v>
      </c>
    </row>
    <row r="17" spans="1:9" x14ac:dyDescent="0.35">
      <c r="A17" t="s">
        <v>53</v>
      </c>
      <c r="B17" s="7">
        <v>912</v>
      </c>
      <c r="C17" s="7">
        <v>799</v>
      </c>
      <c r="D17" s="7">
        <v>897</v>
      </c>
      <c r="E17" s="7">
        <v>766</v>
      </c>
      <c r="F17" s="7">
        <f t="shared" si="2"/>
        <v>15</v>
      </c>
      <c r="G17" s="7">
        <f t="shared" si="0"/>
        <v>33</v>
      </c>
      <c r="H17" s="8">
        <f t="shared" si="1"/>
        <v>1.6722408026755852E-2</v>
      </c>
      <c r="I17" s="8">
        <f t="shared" si="1"/>
        <v>4.3080939947780679E-2</v>
      </c>
    </row>
    <row r="18" spans="1:9" x14ac:dyDescent="0.35">
      <c r="A18" t="s">
        <v>54</v>
      </c>
      <c r="B18" s="7">
        <v>2</v>
      </c>
      <c r="C18" s="7">
        <v>2</v>
      </c>
      <c r="D18" s="7">
        <v>25</v>
      </c>
      <c r="E18" s="7">
        <v>20</v>
      </c>
      <c r="F18" s="7">
        <f t="shared" si="2"/>
        <v>-23</v>
      </c>
      <c r="G18" s="7">
        <f t="shared" si="0"/>
        <v>-18</v>
      </c>
      <c r="H18" s="8">
        <f t="shared" si="1"/>
        <v>-0.92</v>
      </c>
      <c r="I18" s="8">
        <f t="shared" si="1"/>
        <v>-0.9</v>
      </c>
    </row>
    <row r="19" spans="1:9" x14ac:dyDescent="0.35">
      <c r="A19" t="s">
        <v>55</v>
      </c>
      <c r="B19" s="7">
        <v>452</v>
      </c>
      <c r="C19" s="7">
        <v>400</v>
      </c>
      <c r="D19" s="7">
        <v>421</v>
      </c>
      <c r="E19" s="7">
        <v>362</v>
      </c>
      <c r="F19" s="7">
        <f t="shared" si="2"/>
        <v>31</v>
      </c>
      <c r="G19" s="7">
        <f t="shared" si="0"/>
        <v>38</v>
      </c>
      <c r="H19" s="8">
        <f t="shared" si="1"/>
        <v>7.3634204275534437E-2</v>
      </c>
      <c r="I19" s="8">
        <f t="shared" si="1"/>
        <v>0.10497237569060773</v>
      </c>
    </row>
    <row r="20" spans="1:9" x14ac:dyDescent="0.35">
      <c r="A20" t="s">
        <v>56</v>
      </c>
      <c r="B20" s="7">
        <v>115</v>
      </c>
      <c r="C20" s="7">
        <v>111</v>
      </c>
      <c r="D20" s="7">
        <v>181</v>
      </c>
      <c r="E20" s="7">
        <v>171</v>
      </c>
      <c r="F20" s="7">
        <f t="shared" si="2"/>
        <v>-66</v>
      </c>
      <c r="G20" s="7">
        <f t="shared" si="0"/>
        <v>-60</v>
      </c>
      <c r="H20" s="8">
        <f t="shared" si="1"/>
        <v>-0.36464088397790057</v>
      </c>
      <c r="I20" s="8">
        <f t="shared" si="1"/>
        <v>-0.35087719298245612</v>
      </c>
    </row>
    <row r="21" spans="1:9" x14ac:dyDescent="0.35">
      <c r="A21" t="s">
        <v>57</v>
      </c>
      <c r="B21" s="7">
        <v>207</v>
      </c>
      <c r="C21" s="7">
        <v>173</v>
      </c>
      <c r="D21" s="7">
        <v>162</v>
      </c>
      <c r="E21" s="7">
        <v>138</v>
      </c>
      <c r="F21" s="7">
        <f t="shared" si="2"/>
        <v>45</v>
      </c>
      <c r="G21" s="7">
        <f t="shared" si="0"/>
        <v>35</v>
      </c>
      <c r="H21" s="8">
        <f t="shared" si="1"/>
        <v>0.27777777777777779</v>
      </c>
      <c r="I21" s="8">
        <f t="shared" si="1"/>
        <v>0.25362318840579712</v>
      </c>
    </row>
    <row r="22" spans="1:9" ht="29" x14ac:dyDescent="0.35">
      <c r="A22" s="13" t="s">
        <v>58</v>
      </c>
      <c r="B22" s="7">
        <v>28</v>
      </c>
      <c r="C22" s="7">
        <v>27</v>
      </c>
      <c r="D22" s="7">
        <v>17</v>
      </c>
      <c r="E22" s="7">
        <v>17</v>
      </c>
      <c r="F22" s="7">
        <f t="shared" si="2"/>
        <v>11</v>
      </c>
      <c r="G22" s="7">
        <f t="shared" si="0"/>
        <v>10</v>
      </c>
      <c r="H22" s="8">
        <f t="shared" si="1"/>
        <v>0.6470588235294118</v>
      </c>
      <c r="I22" s="8">
        <f t="shared" si="1"/>
        <v>0.58823529411764708</v>
      </c>
    </row>
    <row r="23" spans="1:9" x14ac:dyDescent="0.35">
      <c r="A23" t="s">
        <v>59</v>
      </c>
      <c r="B23" s="7">
        <v>470</v>
      </c>
      <c r="C23" s="7">
        <v>409</v>
      </c>
      <c r="D23" s="7">
        <v>442</v>
      </c>
      <c r="E23" s="7">
        <v>365</v>
      </c>
      <c r="F23" s="7">
        <f t="shared" si="2"/>
        <v>28</v>
      </c>
      <c r="G23" s="7">
        <f t="shared" si="0"/>
        <v>44</v>
      </c>
      <c r="H23" s="8">
        <f t="shared" si="1"/>
        <v>6.3348416289592757E-2</v>
      </c>
      <c r="I23" s="8">
        <f t="shared" si="1"/>
        <v>0.12054794520547946</v>
      </c>
    </row>
    <row r="24" spans="1:9" x14ac:dyDescent="0.35">
      <c r="A24" t="s">
        <v>60</v>
      </c>
      <c r="B24" s="7">
        <v>479</v>
      </c>
      <c r="C24" s="7">
        <v>423</v>
      </c>
      <c r="D24" s="7">
        <v>479</v>
      </c>
      <c r="E24" s="7">
        <v>427</v>
      </c>
      <c r="F24" s="7">
        <f t="shared" si="2"/>
        <v>0</v>
      </c>
      <c r="G24" s="7">
        <f t="shared" si="0"/>
        <v>-4</v>
      </c>
      <c r="H24" s="8">
        <f t="shared" si="1"/>
        <v>0</v>
      </c>
      <c r="I24" s="8">
        <f t="shared" si="1"/>
        <v>-9.3676814988290398E-3</v>
      </c>
    </row>
    <row r="25" spans="1:9" x14ac:dyDescent="0.35">
      <c r="A25" t="s">
        <v>61</v>
      </c>
      <c r="B25" s="7">
        <v>558</v>
      </c>
      <c r="C25" s="7">
        <v>488</v>
      </c>
      <c r="D25" s="7">
        <v>565</v>
      </c>
      <c r="E25" s="7">
        <v>486</v>
      </c>
      <c r="F25" s="7">
        <f t="shared" si="2"/>
        <v>-7</v>
      </c>
      <c r="G25" s="7">
        <f t="shared" si="0"/>
        <v>2</v>
      </c>
      <c r="H25" s="8">
        <f t="shared" si="1"/>
        <v>-1.2389380530973451E-2</v>
      </c>
      <c r="I25" s="8">
        <f t="shared" si="1"/>
        <v>4.11522633744856E-3</v>
      </c>
    </row>
    <row r="26" spans="1:9" x14ac:dyDescent="0.35">
      <c r="A26" t="s">
        <v>62</v>
      </c>
      <c r="B26" s="7">
        <v>8</v>
      </c>
      <c r="C26" s="7">
        <v>7</v>
      </c>
      <c r="D26" s="7">
        <v>15</v>
      </c>
      <c r="E26" s="7">
        <v>15</v>
      </c>
      <c r="F26" s="7">
        <f t="shared" si="2"/>
        <v>-7</v>
      </c>
      <c r="G26" s="7">
        <f t="shared" si="0"/>
        <v>-8</v>
      </c>
      <c r="H26" s="8">
        <f t="shared" si="1"/>
        <v>-0.46666666666666667</v>
      </c>
      <c r="I26" s="8">
        <f t="shared" si="1"/>
        <v>-0.53333333333333333</v>
      </c>
    </row>
    <row r="27" spans="1:9" x14ac:dyDescent="0.35">
      <c r="A27" t="s">
        <v>63</v>
      </c>
      <c r="B27" s="7">
        <v>34</v>
      </c>
      <c r="C27" s="7">
        <v>33</v>
      </c>
      <c r="D27" s="7">
        <v>38</v>
      </c>
      <c r="E27" s="7">
        <v>37</v>
      </c>
      <c r="F27" s="7">
        <f t="shared" si="2"/>
        <v>-4</v>
      </c>
      <c r="G27" s="7">
        <f t="shared" si="0"/>
        <v>-4</v>
      </c>
      <c r="H27" s="8">
        <f t="shared" si="1"/>
        <v>-0.10526315789473684</v>
      </c>
      <c r="I27" s="8">
        <f t="shared" si="1"/>
        <v>-0.10810810810810811</v>
      </c>
    </row>
    <row r="28" spans="1:9" x14ac:dyDescent="0.35">
      <c r="A28" s="1" t="s">
        <v>1474</v>
      </c>
      <c r="B28" s="11">
        <f>SUM(B6:B27)</f>
        <v>5988</v>
      </c>
      <c r="C28" s="11">
        <f>SUM(C6:C27)</f>
        <v>5179</v>
      </c>
      <c r="D28" s="11">
        <f>SUM(D6:D27)</f>
        <v>6024</v>
      </c>
      <c r="E28" s="11">
        <f>SUM(E6:E27)</f>
        <v>5139</v>
      </c>
      <c r="F28" s="11">
        <f t="shared" si="2"/>
        <v>-36</v>
      </c>
      <c r="G28" s="11">
        <f t="shared" si="0"/>
        <v>40</v>
      </c>
      <c r="H28" s="12">
        <f t="shared" si="1"/>
        <v>-5.9760956175298804E-3</v>
      </c>
      <c r="I28" s="12">
        <f t="shared" si="1"/>
        <v>7.7836154893948239E-3</v>
      </c>
    </row>
    <row r="29" spans="1:9" x14ac:dyDescent="0.35">
      <c r="A29" s="1"/>
      <c r="B29" s="7"/>
      <c r="C29" s="7"/>
      <c r="D29" s="7"/>
      <c r="E29" s="7"/>
      <c r="F29" s="11"/>
      <c r="G29" s="11"/>
      <c r="H29" s="12"/>
      <c r="I29" s="12"/>
    </row>
    <row r="30" spans="1:9" x14ac:dyDescent="0.35">
      <c r="A30" s="1" t="s">
        <v>76</v>
      </c>
      <c r="B30" s="7"/>
      <c r="C30" s="7"/>
      <c r="D30" s="7"/>
      <c r="E30" s="7"/>
    </row>
    <row r="31" spans="1:9" x14ac:dyDescent="0.35">
      <c r="A31" t="s">
        <v>64</v>
      </c>
      <c r="B31" s="7">
        <v>96</v>
      </c>
      <c r="C31" s="7">
        <v>73</v>
      </c>
      <c r="D31" s="7">
        <v>82</v>
      </c>
      <c r="E31" s="7">
        <v>60</v>
      </c>
      <c r="F31" s="7">
        <f t="shared" ref="F31:G33" si="3">B31-D31</f>
        <v>14</v>
      </c>
      <c r="G31" s="7">
        <f t="shared" si="3"/>
        <v>13</v>
      </c>
      <c r="H31" s="8">
        <f t="shared" ref="H31:I33" si="4">F31/D31</f>
        <v>0.17073170731707318</v>
      </c>
      <c r="I31" s="8">
        <f t="shared" si="4"/>
        <v>0.21666666666666667</v>
      </c>
    </row>
    <row r="32" spans="1:9" x14ac:dyDescent="0.35">
      <c r="A32" t="s">
        <v>65</v>
      </c>
      <c r="B32" s="7">
        <v>171</v>
      </c>
      <c r="C32" s="7">
        <v>151</v>
      </c>
      <c r="D32" s="7">
        <v>175</v>
      </c>
      <c r="E32" s="7">
        <v>155</v>
      </c>
      <c r="F32" s="7">
        <f t="shared" si="3"/>
        <v>-4</v>
      </c>
      <c r="G32" s="7">
        <f t="shared" si="3"/>
        <v>-4</v>
      </c>
      <c r="H32" s="8">
        <f t="shared" si="4"/>
        <v>-2.2857142857142857E-2</v>
      </c>
      <c r="I32" s="8">
        <f t="shared" si="4"/>
        <v>-2.5806451612903226E-2</v>
      </c>
    </row>
    <row r="33" spans="1:9" x14ac:dyDescent="0.35">
      <c r="A33" t="s">
        <v>66</v>
      </c>
      <c r="B33" s="7">
        <v>235</v>
      </c>
      <c r="C33" s="7">
        <v>214</v>
      </c>
      <c r="D33" s="7">
        <v>233</v>
      </c>
      <c r="E33" s="7">
        <v>203</v>
      </c>
      <c r="F33" s="7">
        <f t="shared" si="3"/>
        <v>2</v>
      </c>
      <c r="G33" s="7">
        <f t="shared" si="3"/>
        <v>11</v>
      </c>
      <c r="H33" s="8">
        <f t="shared" si="4"/>
        <v>8.5836909871244635E-3</v>
      </c>
      <c r="I33" s="8">
        <f t="shared" si="4"/>
        <v>5.4187192118226604E-2</v>
      </c>
    </row>
    <row r="34" spans="1:9" ht="15" thickBot="1" x14ac:dyDescent="0.4">
      <c r="A34" s="5"/>
      <c r="B34" s="5"/>
      <c r="C34" s="5"/>
      <c r="D34" s="5"/>
      <c r="E34" s="5"/>
      <c r="F34" s="5"/>
      <c r="G34" s="5"/>
      <c r="H34" s="5"/>
      <c r="I34" s="5"/>
    </row>
  </sheetData>
  <mergeCells count="4">
    <mergeCell ref="B2:C2"/>
    <mergeCell ref="D2:E2"/>
    <mergeCell ref="F2:G2"/>
    <mergeCell ref="H2:I2"/>
  </mergeCells>
  <pageMargins left="0.7" right="0.7" top="0.75" bottom="0.75" header="0.3" footer="0.3"/>
  <pageSetup paperSize="9" scale="7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Table of Contents</vt:lpstr>
      <vt:lpstr>Table 1</vt:lpstr>
      <vt:lpstr>Table 2   </vt:lpstr>
      <vt:lpstr>Table 3</vt:lpstr>
      <vt:lpstr>Table 4</vt:lpstr>
      <vt:lpstr>Table 5</vt:lpstr>
      <vt:lpstr>Table 6</vt:lpstr>
      <vt:lpstr>Table 7</vt:lpstr>
      <vt:lpstr>Table 8</vt:lpstr>
      <vt:lpstr>Table 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Kevin Keady</dc:creator>
  <cp:lastModifiedBy>Eileen</cp:lastModifiedBy>
  <cp:lastPrinted>2019-07-03T08:50:17Z</cp:lastPrinted>
  <dcterms:created xsi:type="dcterms:W3CDTF">2017-03-01T12:28:30Z</dcterms:created>
  <dcterms:modified xsi:type="dcterms:W3CDTF">2025-08-18T14:52:15Z</dcterms:modified>
</cp:coreProperties>
</file>